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rie\OneDrive - Robert Morris University\Desktop\"/>
    </mc:Choice>
  </mc:AlternateContent>
  <xr:revisionPtr revIDLastSave="0" documentId="8_{C5B21096-3F75-4A3D-B768-E317D9FF7D49}" xr6:coauthVersionLast="36" xr6:coauthVersionMax="36" xr10:uidLastSave="{00000000-0000-0000-0000-000000000000}"/>
  <bookViews>
    <workbookView xWindow="-105" yWindow="-105" windowWidth="23250" windowHeight="12570" activeTab="2" xr2:uid="{00000000-000D-0000-FFFF-FFFF00000000}"/>
  </bookViews>
  <sheets>
    <sheet name="Introduction" sheetId="6" r:id="rId1"/>
    <sheet name="1-Basic Skills" sheetId="3" r:id="rId2"/>
    <sheet name="2-Instructional" sheetId="1" r:id="rId3"/>
    <sheet name="3-Educational Specialist" sheetId="2" r:id="rId4"/>
    <sheet name="4-Administrative" sheetId="4" r:id="rId5"/>
  </sheets>
  <definedNames>
    <definedName name="_xlnm._FilterDatabase" localSheetId="2" hidden="1">'2-Instructional'!$C$2:$C$67</definedName>
    <definedName name="Basic_Skills" localSheetId="1">'1-Basic Skills'!$B$2</definedName>
    <definedName name="Ed_Specialist" localSheetId="3">'3-Educational Specialist'!#REF!</definedName>
    <definedName name="Fundamental_Subjects_Content_Knowledge__5511_0511">'2-Instructional'!$D$3</definedName>
    <definedName name="Instructional" localSheetId="2">'2-Instructional'!$C$2</definedName>
    <definedName name="PAPA_Dates">#REF!</definedName>
    <definedName name="_xlnm.Print_Area" localSheetId="1">'1-Basic Skills'!$A$1:$E$14</definedName>
    <definedName name="_xlnm.Print_Area" localSheetId="2">'2-Instructional'!$B$1:$M$70</definedName>
    <definedName name="_xlnm.Print_Area" localSheetId="3">'3-Educational Specialist'!$B$1:$L$15</definedName>
    <definedName name="_xlnm.Print_Area" localSheetId="4">'4-Administrative'!$B$1:$L$7</definedName>
    <definedName name="_xlnm.Print_Area" localSheetId="0">Introduction!$B$1:$C$25</definedName>
    <definedName name="_xlnm.Print_Titles" localSheetId="2">'2-Instructional'!$2:$2</definedName>
    <definedName name="_xlnm.Print_Titles" localSheetId="3">'3-Educational Specialist'!$2:$2</definedName>
    <definedName name="SAT_Dates">#REF!</definedName>
    <definedName name="Supervisory" localSheetId="4">'4-Administrative'!#REF!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<sst xmlns="http://schemas.openxmlformats.org/spreadsheetml/2006/main" count="315" uniqueCount="183">
  <si>
    <t>Pennsylvania Department of Education (PDE)</t>
  </si>
  <si>
    <t>CURRENT CERTIFICATION TEST AND SCORE REQUIREMENTS</t>
  </si>
  <si>
    <t>Please review the testing policy and directions for submitting tests found in CSPG 21:</t>
  </si>
  <si>
    <t>CSPG 21 - Testing Link</t>
  </si>
  <si>
    <t>Workbook Menu</t>
  </si>
  <si>
    <t>corner of each section to return to this menu.</t>
  </si>
  <si>
    <t>2)      Instructional Certification Areas</t>
  </si>
  <si>
    <t xml:space="preserve">         Instructional Section Notes: You may search by subject on the Instructional Certification Subject Area filter (Down Triangle)</t>
  </si>
  <si>
    <t xml:space="preserve">3)      Educational Specialist Certification Areas </t>
  </si>
  <si>
    <t>4)      Supervisory, Administrative and Letter of Eligibility Certification Areas</t>
  </si>
  <si>
    <t>Return to the Introduction Menu</t>
  </si>
  <si>
    <t>Test Registration Link:</t>
  </si>
  <si>
    <t>Passing Score</t>
  </si>
  <si>
    <t xml:space="preserve">  Reading</t>
  </si>
  <si>
    <t xml:space="preserve">  Writing</t>
  </si>
  <si>
    <t xml:space="preserve">  Mathematics</t>
  </si>
  <si>
    <t>ETS</t>
  </si>
  <si>
    <t>Test Number</t>
  </si>
  <si>
    <t>Core - September 1, 2019</t>
  </si>
  <si>
    <t xml:space="preserve"> </t>
  </si>
  <si>
    <t>Core taken before September 1, 2020</t>
  </si>
  <si>
    <t>ES Pearson</t>
  </si>
  <si>
    <t>Instructional Certification Subject Area</t>
  </si>
  <si>
    <t>INSTRUCTIONAL CONTENT TEST NAME &amp; CODE</t>
  </si>
  <si>
    <t>Is Fundamental Subjects Required?†</t>
  </si>
  <si>
    <t xml:space="preserve">Qualifying Score          2.80-2.99 GPA   </t>
  </si>
  <si>
    <t>Qualifying Score            3.01-3.25 GPA</t>
  </si>
  <si>
    <t>Qualifying Score           3.26-3.50 GPA</t>
  </si>
  <si>
    <t>Qualifying Score           3.51-3.75 GPA</t>
  </si>
  <si>
    <t>Qualifying Score           3.76-4.0 GPA</t>
  </si>
  <si>
    <t>Test  Registration Link</t>
  </si>
  <si>
    <t>Agriculture PK-12</t>
  </si>
  <si>
    <t xml:space="preserve">Agriculture (5701) </t>
  </si>
  <si>
    <t>Yes</t>
  </si>
  <si>
    <t>Art Education PK-12</t>
  </si>
  <si>
    <t>Art: Content Knowledge (5134)</t>
  </si>
  <si>
    <t>Biology 7-12</t>
  </si>
  <si>
    <t>Biology (5236)</t>
  </si>
  <si>
    <t xml:space="preserve">  Business-Computer-Information Technology PK-12</t>
  </si>
  <si>
    <t xml:space="preserve">Business Education (5101)   </t>
  </si>
  <si>
    <t>Chemistry 7-12</t>
  </si>
  <si>
    <t xml:space="preserve">Chemistry (5246) </t>
  </si>
  <si>
    <t xml:space="preserve">  Citizenship Education 7-12</t>
  </si>
  <si>
    <t>Citizenship Ed: Content Knowledge (5087)</t>
  </si>
  <si>
    <t xml:space="preserve">  Communications 7-12</t>
  </si>
  <si>
    <t xml:space="preserve">Speech Communication (5221)  </t>
  </si>
  <si>
    <t>Computer Science 7-12</t>
  </si>
  <si>
    <t>Computer Science (5652)</t>
  </si>
  <si>
    <t xml:space="preserve">  Cooperative Education 7-12</t>
  </si>
  <si>
    <t>Contact Your Program Advisor</t>
  </si>
  <si>
    <t xml:space="preserve">Earth and Space Science 7-12 </t>
  </si>
  <si>
    <t xml:space="preserve">Earth and Space Sciences (5572) </t>
  </si>
  <si>
    <t xml:space="preserve">  English 7-12</t>
  </si>
  <si>
    <t xml:space="preserve">English Language Arts: Content Knowledge (5038)   </t>
  </si>
  <si>
    <t xml:space="preserve">  Environmental Education PK-12</t>
  </si>
  <si>
    <t xml:space="preserve">  Family &amp; Consumer Science PK-12</t>
  </si>
  <si>
    <t xml:space="preserve">  General Science 7-12</t>
  </si>
  <si>
    <t xml:space="preserve">General Science (5436) </t>
  </si>
  <si>
    <r>
      <t xml:space="preserve">  Grades 4-8: Modules 1, 2 and 3 </t>
    </r>
    <r>
      <rPr>
        <b/>
        <i/>
        <sz val="12"/>
        <color theme="1"/>
        <rFont val="Arial"/>
        <family val="2"/>
      </rPr>
      <t>plus</t>
    </r>
    <r>
      <rPr>
        <b/>
        <sz val="12"/>
        <color theme="1"/>
        <rFont val="Arial"/>
        <family val="2"/>
      </rPr>
      <t xml:space="preserve"> at least one Subject Concentration are required for certification </t>
    </r>
  </si>
  <si>
    <t xml:space="preserve">  Grades 4-8</t>
  </si>
  <si>
    <r>
      <t xml:space="preserve">Pennsylvania Grades 4-8: </t>
    </r>
    <r>
      <rPr>
        <b/>
        <sz val="11"/>
        <color theme="1"/>
        <rFont val="Arial"/>
        <family val="2"/>
      </rPr>
      <t>Module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-Pedagogy (5153)</t>
    </r>
  </si>
  <si>
    <r>
      <t xml:space="preserve">Pennsylvania Grades 4-8: </t>
    </r>
    <r>
      <rPr>
        <b/>
        <sz val="11"/>
        <color theme="1"/>
        <rFont val="Arial"/>
        <family val="2"/>
      </rPr>
      <t>Module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-English Language Arts &amp; Social Studies (5154)</t>
    </r>
  </si>
  <si>
    <r>
      <t xml:space="preserve">Pennsylvania Grades 4-8: </t>
    </r>
    <r>
      <rPr>
        <b/>
        <sz val="11"/>
        <color theme="1"/>
        <rFont val="Arial"/>
        <family val="2"/>
      </rPr>
      <t>Module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-Mathematics &amp; Science (5155)</t>
    </r>
  </si>
  <si>
    <t xml:space="preserve">  Grades 4-8 English  </t>
  </si>
  <si>
    <r>
      <t xml:space="preserve">Pennsylvania Grades 4-8: Subject </t>
    </r>
    <r>
      <rPr>
        <b/>
        <sz val="11"/>
        <color theme="1"/>
        <rFont val="Arial"/>
        <family val="2"/>
      </rPr>
      <t>Concentration</t>
    </r>
    <r>
      <rPr>
        <sz val="11"/>
        <color theme="1"/>
        <rFont val="Arial"/>
        <family val="2"/>
      </rPr>
      <t xml:space="preserve"> - </t>
    </r>
    <r>
      <rPr>
        <b/>
        <sz val="11"/>
        <color theme="1"/>
        <rFont val="Arial"/>
        <family val="2"/>
      </rPr>
      <t>English</t>
    </r>
    <r>
      <rPr>
        <sz val="11"/>
        <color theme="1"/>
        <rFont val="Arial"/>
        <family val="2"/>
      </rPr>
      <t xml:space="preserve"> Language Arts (5156)</t>
    </r>
  </si>
  <si>
    <t xml:space="preserve">  Grades 4-8 Science</t>
  </si>
  <si>
    <r>
      <t xml:space="preserve">Pennsylvania Grades 4-8: Subject </t>
    </r>
    <r>
      <rPr>
        <b/>
        <sz val="11"/>
        <color theme="1"/>
        <rFont val="Arial"/>
        <family val="2"/>
      </rPr>
      <t>Concentration</t>
    </r>
    <r>
      <rPr>
        <sz val="11"/>
        <color theme="1"/>
        <rFont val="Arial"/>
        <family val="2"/>
      </rPr>
      <t xml:space="preserve"> - </t>
    </r>
    <r>
      <rPr>
        <b/>
        <sz val="11"/>
        <color theme="1"/>
        <rFont val="Arial"/>
        <family val="2"/>
      </rPr>
      <t>Science</t>
    </r>
    <r>
      <rPr>
        <sz val="11"/>
        <color theme="1"/>
        <rFont val="Arial"/>
        <family val="2"/>
      </rPr>
      <t xml:space="preserve"> (5159)</t>
    </r>
  </si>
  <si>
    <t xml:space="preserve">  Grades 4-8 Social Studies</t>
  </si>
  <si>
    <r>
      <t xml:space="preserve">Pennsylvania Grades 4-8: Subject </t>
    </r>
    <r>
      <rPr>
        <b/>
        <sz val="11"/>
        <color theme="1"/>
        <rFont val="Arial"/>
        <family val="2"/>
      </rPr>
      <t>Concentration</t>
    </r>
    <r>
      <rPr>
        <sz val="11"/>
        <color theme="1"/>
        <rFont val="Arial"/>
        <family val="2"/>
      </rPr>
      <t xml:space="preserve"> - </t>
    </r>
    <r>
      <rPr>
        <b/>
        <sz val="11"/>
        <color theme="1"/>
        <rFont val="Arial"/>
        <family val="2"/>
      </rPr>
      <t>Social Studies</t>
    </r>
    <r>
      <rPr>
        <sz val="11"/>
        <color theme="1"/>
        <rFont val="Arial"/>
        <family val="2"/>
      </rPr>
      <t xml:space="preserve"> (5157)</t>
    </r>
  </si>
  <si>
    <t xml:space="preserve">  Grades 4-8 Mathematics</t>
  </si>
  <si>
    <r>
      <t xml:space="preserve">Pennsylvania Grades 4-8: Subject </t>
    </r>
    <r>
      <rPr>
        <b/>
        <sz val="11"/>
        <color theme="1"/>
        <rFont val="Arial"/>
        <family val="2"/>
      </rPr>
      <t>Concentration</t>
    </r>
    <r>
      <rPr>
        <sz val="11"/>
        <color theme="1"/>
        <rFont val="Arial"/>
        <family val="2"/>
      </rPr>
      <t xml:space="preserve"> -</t>
    </r>
    <r>
      <rPr>
        <b/>
        <sz val="11"/>
        <color theme="1"/>
        <rFont val="Arial"/>
        <family val="2"/>
      </rPr>
      <t>Mathematics</t>
    </r>
    <r>
      <rPr>
        <sz val="11"/>
        <color theme="1"/>
        <rFont val="Arial"/>
        <family val="2"/>
      </rPr>
      <t xml:space="preserve"> (5158)</t>
    </r>
  </si>
  <si>
    <t xml:space="preserve">  Grades PreK-4: Modules 1, 2 and 3 are required for certification</t>
  </si>
  <si>
    <t xml:space="preserve">  Grades PreK-4</t>
  </si>
  <si>
    <r>
      <t xml:space="preserve">Pre-K-4 </t>
    </r>
    <r>
      <rPr>
        <b/>
        <sz val="11"/>
        <color theme="1"/>
        <rFont val="Arial"/>
        <family val="2"/>
      </rPr>
      <t>Module</t>
    </r>
    <r>
      <rPr>
        <sz val="11"/>
        <color theme="1"/>
        <rFont val="Arial"/>
        <family val="2"/>
      </rPr>
      <t xml:space="preserve"> 1: Child Dev, Assessment, Professionalism (8006)</t>
    </r>
  </si>
  <si>
    <r>
      <t xml:space="preserve">Pre-K-4 </t>
    </r>
    <r>
      <rPr>
        <b/>
        <sz val="11"/>
        <color theme="1"/>
        <rFont val="Arial"/>
        <family val="2"/>
      </rPr>
      <t>Module</t>
    </r>
    <r>
      <rPr>
        <sz val="11"/>
        <color theme="1"/>
        <rFont val="Arial"/>
        <family val="2"/>
      </rPr>
      <t xml:space="preserve"> 2: Lang, Social Stud, Arts (8007)</t>
    </r>
  </si>
  <si>
    <r>
      <t xml:space="preserve">Pre-K-4 </t>
    </r>
    <r>
      <rPr>
        <b/>
        <sz val="11"/>
        <color theme="1"/>
        <rFont val="Arial"/>
        <family val="2"/>
      </rPr>
      <t>Module</t>
    </r>
    <r>
      <rPr>
        <sz val="11"/>
        <color theme="1"/>
        <rFont val="Arial"/>
        <family val="2"/>
      </rPr>
      <t xml:space="preserve"> 3: Math, Science, Health (8008)</t>
    </r>
  </si>
  <si>
    <t xml:space="preserve">  Grades 5-6 may only be added to a Pennsylvania Instructional Grades PK-4 certificate. Modules 2 and 3 are required. GPA does not apply.</t>
  </si>
  <si>
    <t xml:space="preserve">  Grades 5-6 Add-on to Grades PreK-4</t>
  </si>
  <si>
    <t>N/A</t>
  </si>
  <si>
    <t xml:space="preserve">  Health &amp; Physical Education PK-12</t>
  </si>
  <si>
    <t xml:space="preserve">  Health Education PK-12</t>
  </si>
  <si>
    <t xml:space="preserve">Health Education (5551) </t>
  </si>
  <si>
    <t>Library Science PK-12</t>
  </si>
  <si>
    <t>School Librarian (5312)</t>
  </si>
  <si>
    <t xml:space="preserve">  Marketing Education PK-12</t>
  </si>
  <si>
    <t>Marketing Education (5561)</t>
  </si>
  <si>
    <t>Mathematics 7-12</t>
  </si>
  <si>
    <t xml:space="preserve">Mathematics (5165) </t>
  </si>
  <si>
    <t xml:space="preserve">  Music Education PK-12</t>
  </si>
  <si>
    <t>Music: Content Knowledge (5113) </t>
  </si>
  <si>
    <t>Physics 7-12</t>
  </si>
  <si>
    <t xml:space="preserve">Physics (5266) </t>
  </si>
  <si>
    <t xml:space="preserve"> Reading Specialist PK-12</t>
  </si>
  <si>
    <t xml:space="preserve">Reading Specialist (5302)   </t>
  </si>
  <si>
    <t>†</t>
  </si>
  <si>
    <t xml:space="preserve">  Safety/Driver Education 7-12</t>
  </si>
  <si>
    <t>Safety/Driver Education (0861)</t>
  </si>
  <si>
    <t>PDE</t>
  </si>
  <si>
    <t xml:space="preserve">  Social Studies 7-12</t>
  </si>
  <si>
    <t xml:space="preserve">  Special Education PK-8 and Special Education PK-8 Expansion: Modules 1 and 2 are required for certification</t>
  </si>
  <si>
    <t xml:space="preserve">  Special Education PK-8 </t>
  </si>
  <si>
    <t>Spec Ed: PreK-8 Module 1 (8011)</t>
  </si>
  <si>
    <t>Spec Ed: PreK-8 Module 2 (8012)</t>
  </si>
  <si>
    <t xml:space="preserve">  Special Education 7-12 and Special Education 7-12 Expansion: Modules 1 and 2 are required for certification</t>
  </si>
  <si>
    <t xml:space="preserve">  Special Education 7-12 </t>
  </si>
  <si>
    <t>Spec Ed: 7-12 Module 1 (8015)</t>
  </si>
  <si>
    <t xml:space="preserve">  Special Education 7-12</t>
  </si>
  <si>
    <r>
      <t>Spec Ed: 7-12 Module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2 (8016)</t>
    </r>
  </si>
  <si>
    <t xml:space="preserve">  Special Education PK-12 Certificates</t>
  </si>
  <si>
    <t>Special Education PK-12</t>
  </si>
  <si>
    <t>Hearing Impaired PK-12</t>
  </si>
  <si>
    <t>Spec Ed: Education of Deaf and Hard of Hearing Students (5272)</t>
  </si>
  <si>
    <t>Visually Impaired PK-12</t>
  </si>
  <si>
    <t>Spec Ed: Teaching Students with Visual Impairments (5282)</t>
  </si>
  <si>
    <t xml:space="preserve">  Speech &amp; Language Impaired PK-12</t>
  </si>
  <si>
    <t xml:space="preserve">Speech Language Pathology (5331) </t>
  </si>
  <si>
    <t xml:space="preserve">  World Languages: When an ETS and LTI test exist for the same language, either test is accepted.</t>
  </si>
  <si>
    <t xml:space="preserve">  All Languages*</t>
  </si>
  <si>
    <t>Intermediate High</t>
  </si>
  <si>
    <t>LTI</t>
  </si>
  <si>
    <t xml:space="preserve">  American Sign Language PK-12</t>
  </si>
  <si>
    <t>American Sign Language Proficiency Interview (0634)</t>
  </si>
  <si>
    <t xml:space="preserve">  Chinese (Mandarin) PK-12</t>
  </si>
  <si>
    <t xml:space="preserve">  French PK-12</t>
  </si>
  <si>
    <t xml:space="preserve">French: World Languages (5174)  </t>
  </si>
  <si>
    <t xml:space="preserve">  German PK-12</t>
  </si>
  <si>
    <t>German: World Languages (5183)</t>
  </si>
  <si>
    <t xml:space="preserve">  Latin PK-12</t>
  </si>
  <si>
    <t xml:space="preserve">  Spanish PK-12</t>
  </si>
  <si>
    <t xml:space="preserve">Spanish: World Languages (5195)  </t>
  </si>
  <si>
    <t>* Language availability changes frequently. Please visit the ACTFL (LTI) website for oral and written test availbilty.  Certification languages are listed on our website.</t>
  </si>
  <si>
    <t>Educational Specialist Certification Subject Area</t>
  </si>
  <si>
    <t>Educational Specialist CONTENT TEST NAME &amp; CODE</t>
  </si>
  <si>
    <t>Elementary &amp; Secondary School Counselor PK-12</t>
  </si>
  <si>
    <t>School Counselor (5422)</t>
  </si>
  <si>
    <t>School Psychologist PK-12</t>
  </si>
  <si>
    <t>School Psychologist (5403)</t>
  </si>
  <si>
    <t xml:space="preserve"> School  Speech &amp; Language Pathologist PK-12</t>
  </si>
  <si>
    <t xml:space="preserve">  No tests are currently required for the following subjects.</t>
  </si>
  <si>
    <t xml:space="preserve">  Dental Hygienist PK-12</t>
  </si>
  <si>
    <t>PA State Dental Hygienist license is required</t>
  </si>
  <si>
    <t xml:space="preserve">  Home &amp; School Visitor PK-12</t>
  </si>
  <si>
    <t xml:space="preserve">  Instructional Technology PK-12</t>
  </si>
  <si>
    <t>School Nurse PK-12</t>
  </si>
  <si>
    <t xml:space="preserve">           PA RN license is required</t>
  </si>
  <si>
    <t xml:space="preserve">  School Social Worker PK-12</t>
  </si>
  <si>
    <t xml:space="preserve"> PA SW or CSW license is required</t>
  </si>
  <si>
    <t>Supervisory, Administrative and Letter of Eligibility Certification Subject Area</t>
  </si>
  <si>
    <t xml:space="preserve"> SUPERVISORY, ADMINISTRATIVE AND LETTER OF ELIGIBILITY TEST NAME &amp; CODE</t>
  </si>
  <si>
    <t>Administrative</t>
  </si>
  <si>
    <r>
      <rPr>
        <sz val="12"/>
        <color theme="1"/>
        <rFont val="Arial"/>
        <family val="2"/>
      </rPr>
      <t>School Leadership Licensure Assessment/SLLA (6990)</t>
    </r>
    <r>
      <rPr>
        <b/>
        <sz val="12"/>
        <color theme="1"/>
        <rFont val="Arial"/>
        <family val="2"/>
      </rPr>
      <t xml:space="preserve"> for Principals and Vocational Directors</t>
    </r>
    <r>
      <rPr>
        <sz val="12"/>
        <color theme="1"/>
        <rFont val="Arial"/>
        <family val="2"/>
      </rPr>
      <t xml:space="preserve"> </t>
    </r>
  </si>
  <si>
    <t>Letter of Eligibility</t>
  </si>
  <si>
    <r>
      <t xml:space="preserve">School Superintendent Assessmentent (6991)  </t>
    </r>
    <r>
      <rPr>
        <b/>
        <sz val="12"/>
        <color theme="1"/>
        <rFont val="Arial"/>
        <family val="2"/>
      </rPr>
      <t>for Superintendents and Intermediate Unit Directors</t>
    </r>
    <r>
      <rPr>
        <sz val="12"/>
        <color theme="1"/>
        <rFont val="Arial"/>
        <family val="2"/>
      </rPr>
      <t xml:space="preserve"> </t>
    </r>
  </si>
  <si>
    <t>Supervisory</t>
  </si>
  <si>
    <r>
      <rPr>
        <sz val="12"/>
        <color theme="1"/>
        <rFont val="Arial"/>
        <family val="2"/>
      </rPr>
      <t>Educational Leadership: Admin &amp; Supervision (5412)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for</t>
    </r>
    <r>
      <rPr>
        <b/>
        <sz val="12"/>
        <color theme="1"/>
        <rFont val="Arial"/>
        <family val="2"/>
      </rPr>
      <t xml:space="preserve"> Supervisory Certificates     </t>
    </r>
    <r>
      <rPr>
        <sz val="12"/>
        <color theme="1"/>
        <rFont val="Arial"/>
        <family val="2"/>
      </rPr>
      <t xml:space="preserve">  </t>
    </r>
  </si>
  <si>
    <t xml:space="preserve">Spec Education: Foundational Knowledge (5355) </t>
  </si>
  <si>
    <t>† The Fundamental Subjects test is only required for candidates seeking their first Pennsylvania certificate.</t>
  </si>
  <si>
    <t>Environmental Education (0831) is no longer available through ETS. PDE will develop a new test.</t>
  </si>
  <si>
    <t>TBD</t>
  </si>
  <si>
    <t>Fundamental Subjects Content Knowledge (5511)</t>
  </si>
  <si>
    <t xml:space="preserve">Health &amp; Physical Education               Content Knowledge (5857) </t>
  </si>
  <si>
    <t xml:space="preserve">  Technology Education          PK-12</t>
  </si>
  <si>
    <t xml:space="preserve">Cooperative Work Education            (5961 or 5962) </t>
  </si>
  <si>
    <t>Chinese (Mandarin): World Language (5665)</t>
  </si>
  <si>
    <t xml:space="preserve">Latin (5601) </t>
  </si>
  <si>
    <t>Social Studies 7-12</t>
  </si>
  <si>
    <r>
      <t xml:space="preserve">Social Studies (5581) </t>
    </r>
    <r>
      <rPr>
        <sz val="11"/>
        <color rgb="FFFF0000"/>
        <rFont val="Arial"/>
        <family val="2"/>
      </rPr>
      <t>Available 9/1/24</t>
    </r>
  </si>
  <si>
    <r>
      <rPr>
        <sz val="11"/>
        <color theme="1"/>
        <rFont val="Calibri"/>
        <family val="2"/>
        <scheme val="minor"/>
      </rPr>
      <t>Social Studies: Content Knowledge (5081)</t>
    </r>
    <r>
      <rPr>
        <sz val="11"/>
        <color rgb="FFFF0000"/>
        <rFont val="Calibri"/>
        <family val="2"/>
        <scheme val="minor"/>
      </rPr>
      <t xml:space="preserve"> Discontinued 8/31/24 - See </t>
    </r>
    <r>
      <rPr>
        <u/>
        <sz val="11"/>
        <color rgb="FFFF0000"/>
        <rFont val="Calibri"/>
        <family val="2"/>
        <scheme val="minor"/>
      </rPr>
      <t xml:space="preserve">CSPG 21 </t>
    </r>
    <r>
      <rPr>
        <sz val="11"/>
        <color rgb="FFFF0000"/>
        <rFont val="Calibri"/>
        <family val="2"/>
        <scheme val="minor"/>
      </rPr>
      <t>for information about replaced tests</t>
    </r>
  </si>
  <si>
    <r>
      <t xml:space="preserve">Technology and Engineering Education (5053) </t>
    </r>
    <r>
      <rPr>
        <sz val="11"/>
        <color rgb="FFFF0000"/>
        <rFont val="Arial"/>
        <family val="2"/>
      </rPr>
      <t>Available 9/1/24</t>
    </r>
  </si>
  <si>
    <r>
      <rPr>
        <sz val="11"/>
        <color theme="1"/>
        <rFont val="Calibri"/>
        <family val="2"/>
        <scheme val="minor"/>
      </rPr>
      <t>Technology Education (5051)</t>
    </r>
    <r>
      <rPr>
        <sz val="11"/>
        <color rgb="FFFF0000"/>
        <rFont val="Calibri"/>
        <family val="2"/>
        <scheme val="minor"/>
      </rPr>
      <t xml:space="preserve"> Discontinued 8/31/24 - See </t>
    </r>
    <r>
      <rPr>
        <u/>
        <sz val="11"/>
        <color rgb="FFFF0000"/>
        <rFont val="Calibri"/>
        <family val="2"/>
        <scheme val="minor"/>
      </rPr>
      <t xml:space="preserve">CSPG 21 </t>
    </r>
    <r>
      <rPr>
        <sz val="11"/>
        <color rgb="FFFF0000"/>
        <rFont val="Calibri"/>
        <family val="2"/>
        <scheme val="minor"/>
      </rPr>
      <t>for information about replaced tests</t>
    </r>
  </si>
  <si>
    <r>
      <rPr>
        <sz val="11"/>
        <color theme="1"/>
        <rFont val="Calibri"/>
        <family val="2"/>
        <scheme val="minor"/>
      </rPr>
      <t>Family &amp; Consumer Sciences (5122)</t>
    </r>
    <r>
      <rPr>
        <sz val="11"/>
        <color rgb="FFFF0000"/>
        <rFont val="Calibri"/>
        <family val="2"/>
        <scheme val="minor"/>
      </rPr>
      <t xml:space="preserve"> Discontinued 8/31/24 - See </t>
    </r>
    <r>
      <rPr>
        <u/>
        <sz val="11"/>
        <color rgb="FFFF0000"/>
        <rFont val="Calibri"/>
        <family val="2"/>
        <scheme val="minor"/>
      </rPr>
      <t xml:space="preserve">CSPG 21 </t>
    </r>
    <r>
      <rPr>
        <sz val="11"/>
        <color rgb="FFFF0000"/>
        <rFont val="Calibri"/>
        <family val="2"/>
        <scheme val="minor"/>
      </rPr>
      <t>for information about replaced tests</t>
    </r>
  </si>
  <si>
    <r>
      <t xml:space="preserve">Family &amp; Consumer Sciences (5123) </t>
    </r>
    <r>
      <rPr>
        <sz val="11"/>
        <color rgb="FFFF0000"/>
        <rFont val="Arial"/>
        <family val="2"/>
      </rPr>
      <t>Available 9/1/24</t>
    </r>
  </si>
  <si>
    <t>Visit education.pa.gov &gt; Certification or contact us for more information.</t>
  </si>
  <si>
    <t>This workbook  is divided into four, tabbed worksheets. Select a link below to view the appropriate section. Use the link in the upper left</t>
  </si>
  <si>
    <t>CORE Academic Skills</t>
  </si>
  <si>
    <t>Dance PK-12</t>
  </si>
  <si>
    <t xml:space="preserve">Coming soon! </t>
  </si>
  <si>
    <t>-</t>
  </si>
  <si>
    <t>ACTFL OPI/OPIc/ProFluent+ and WPT/iWPT: World Languages</t>
  </si>
  <si>
    <t>PAPA Basic Skills</t>
  </si>
  <si>
    <t>Last updated 12/17/24</t>
  </si>
  <si>
    <t xml:space="preserve">1)      Basic Skills Tests </t>
  </si>
  <si>
    <t>Basic Skills - Chapter 354 provides an alternative to the 3.0 GPA program entrance requirement by passing the Praxis CORE or PAPA Basic Skills tests.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</si>
</sst>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i/>
      <sz val="12"/>
      <color theme="1"/>
      <name val="Arial"/>
      <family val="2"/>
    </font>
    <font>
      <u/>
      <sz val="12"/>
      <color theme="10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sz val="2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hair">
        <color theme="0" tint="-0.34998626667073579"/>
      </right>
      <top style="medium">
        <color theme="0" tint="-0.249977111117893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249977111117893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249977111117893"/>
      </right>
      <top style="medium">
        <color theme="0" tint="-0.249977111117893"/>
      </top>
      <bottom style="hair">
        <color theme="0" tint="-0.34998626667073579"/>
      </bottom>
      <diagonal/>
    </border>
    <border>
      <left style="medium">
        <color theme="0" tint="-0.249977111117893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249977111117893"/>
      </left>
      <right style="hair">
        <color theme="0" tint="-0.34998626667073579"/>
      </right>
      <top style="hair">
        <color theme="0" tint="-0.34998626667073579"/>
      </top>
      <bottom style="medium">
        <color theme="0" tint="-0.24997711111789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249977111117893"/>
      </bottom>
      <diagonal/>
    </border>
    <border>
      <left style="hair">
        <color theme="0" tint="-0.34998626667073579"/>
      </left>
      <right style="medium">
        <color theme="0" tint="-0.249977111117893"/>
      </right>
      <top style="hair">
        <color theme="0" tint="-0.34998626667073579"/>
      </top>
      <bottom style="medium">
        <color theme="0" tint="-0.249977111117893"/>
      </bottom>
      <diagonal/>
    </border>
    <border>
      <left style="medium">
        <color theme="0" tint="-0.249977111117893"/>
      </left>
      <right style="hair">
        <color theme="0" tint="-0.34998626667073579"/>
      </right>
      <top style="medium">
        <color theme="0" tint="-0.249977111117893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249977111117893"/>
      </right>
      <top/>
      <bottom style="hair">
        <color theme="0" tint="-0.34998626667073579"/>
      </bottom>
      <diagonal/>
    </border>
    <border>
      <left style="medium">
        <color theme="0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249977111117893"/>
      </bottom>
      <diagonal/>
    </border>
    <border>
      <left style="medium">
        <color theme="0" tint="-0.249977111117893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medium">
        <color theme="0" tint="-0.249977111117893"/>
      </right>
      <top style="hair">
        <color theme="0" tint="-0.34998626667073579"/>
      </top>
      <bottom/>
      <diagonal/>
    </border>
    <border>
      <left style="medium">
        <color theme="0" tint="-0.249977111117893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5" fillId="0" borderId="0" xfId="0" applyFont="1"/>
    <xf numFmtId="0" fontId="4" fillId="8" borderId="20" xfId="0" applyFont="1" applyFill="1" applyBorder="1" applyAlignment="1">
      <alignment horizont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wrapText="1"/>
    </xf>
    <xf numFmtId="0" fontId="4" fillId="9" borderId="26" xfId="0" applyFont="1" applyFill="1" applyBorder="1" applyAlignment="1">
      <alignment horizont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0" xfId="0" applyFont="1" applyFill="1"/>
    <xf numFmtId="0" fontId="5" fillId="4" borderId="3" xfId="0" applyFont="1" applyFill="1" applyBorder="1"/>
    <xf numFmtId="0" fontId="5" fillId="4" borderId="2" xfId="0" applyFont="1" applyFill="1" applyBorder="1"/>
    <xf numFmtId="0" fontId="5" fillId="4" borderId="1" xfId="0" applyFont="1" applyFill="1" applyBorder="1"/>
    <xf numFmtId="0" fontId="1" fillId="0" borderId="0" xfId="1" applyAlignment="1">
      <alignment horizontal="center" wrapText="1"/>
    </xf>
    <xf numFmtId="0" fontId="1" fillId="0" borderId="0" xfId="1" applyAlignment="1">
      <alignment horizontal="center" vertical="center" wrapText="1"/>
    </xf>
    <xf numFmtId="0" fontId="3" fillId="0" borderId="22" xfId="0" applyFont="1" applyBorder="1"/>
    <xf numFmtId="0" fontId="3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2" xfId="0" applyFont="1" applyBorder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/>
    <xf numFmtId="0" fontId="9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3" xfId="1" applyFont="1" applyBorder="1"/>
    <xf numFmtId="0" fontId="4" fillId="0" borderId="3" xfId="0" applyFont="1" applyBorder="1"/>
    <xf numFmtId="0" fontId="5" fillId="0" borderId="8" xfId="0" applyFont="1" applyBorder="1"/>
    <xf numFmtId="0" fontId="5" fillId="0" borderId="1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8" xfId="0" applyFont="1" applyBorder="1"/>
    <xf numFmtId="0" fontId="11" fillId="2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12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12" borderId="31" xfId="0" applyFont="1" applyFill="1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1" fillId="0" borderId="32" xfId="1" applyBorder="1" applyAlignment="1">
      <alignment horizontal="center" vertical="center" wrapText="1"/>
    </xf>
    <xf numFmtId="0" fontId="5" fillId="0" borderId="10" xfId="0" applyFont="1" applyBorder="1"/>
    <xf numFmtId="0" fontId="1" fillId="0" borderId="22" xfId="1" applyBorder="1" applyAlignment="1">
      <alignment horizontal="center" wrapText="1"/>
    </xf>
    <xf numFmtId="0" fontId="5" fillId="0" borderId="2" xfId="0" applyFont="1" applyBorder="1"/>
    <xf numFmtId="0" fontId="3" fillId="0" borderId="0" xfId="0" applyFont="1" applyAlignment="1">
      <alignment horizontal="left"/>
    </xf>
    <xf numFmtId="0" fontId="5" fillId="0" borderId="2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0" fontId="3" fillId="0" borderId="37" xfId="0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left" vertical="center"/>
    </xf>
    <xf numFmtId="0" fontId="6" fillId="0" borderId="38" xfId="1" applyFont="1" applyBorder="1" applyAlignment="1">
      <alignment vertical="center" wrapText="1"/>
    </xf>
    <xf numFmtId="0" fontId="6" fillId="0" borderId="42" xfId="1" applyFont="1" applyBorder="1" applyAlignment="1">
      <alignment vertical="center" wrapText="1"/>
    </xf>
    <xf numFmtId="0" fontId="1" fillId="0" borderId="41" xfId="1" applyBorder="1" applyAlignment="1">
      <alignment horizontal="center" vertical="center" wrapText="1"/>
    </xf>
    <xf numFmtId="0" fontId="6" fillId="5" borderId="36" xfId="1" applyFont="1" applyFill="1" applyBorder="1" applyAlignment="1">
      <alignment horizontal="center" vertical="center" wrapText="1"/>
    </xf>
    <xf numFmtId="0" fontId="12" fillId="12" borderId="37" xfId="0" applyFont="1" applyFill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0" borderId="38" xfId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/>
    <xf numFmtId="0" fontId="3" fillId="0" borderId="50" xfId="0" applyFont="1" applyBorder="1"/>
    <xf numFmtId="0" fontId="5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/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3" xfId="0" applyFont="1" applyBorder="1"/>
    <xf numFmtId="0" fontId="3" fillId="0" borderId="54" xfId="0" applyFont="1" applyBorder="1"/>
    <xf numFmtId="0" fontId="14" fillId="1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3" xfId="1" applyFont="1" applyBorder="1"/>
    <xf numFmtId="0" fontId="1" fillId="0" borderId="38" xfId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1" fillId="0" borderId="30" xfId="1" applyFill="1" applyBorder="1" applyAlignment="1">
      <alignment horizontal="center" vertical="center" wrapText="1"/>
    </xf>
    <xf numFmtId="0" fontId="1" fillId="12" borderId="44" xfId="1" applyFill="1" applyBorder="1" applyAlignment="1">
      <alignment horizontal="center" vertical="center" wrapText="1"/>
    </xf>
    <xf numFmtId="0" fontId="1" fillId="0" borderId="47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55" xfId="0" applyFont="1" applyBorder="1"/>
    <xf numFmtId="0" fontId="3" fillId="0" borderId="56" xfId="0" applyFont="1" applyBorder="1" applyAlignment="1">
      <alignment horizontal="center"/>
    </xf>
    <xf numFmtId="0" fontId="3" fillId="0" borderId="57" xfId="0" applyFont="1" applyBorder="1"/>
    <xf numFmtId="0" fontId="2" fillId="3" borderId="4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17" fillId="0" borderId="32" xfId="1" applyFont="1" applyBorder="1" applyAlignment="1">
      <alignment horizontal="center" vertical="center" wrapText="1"/>
    </xf>
    <xf numFmtId="0" fontId="1" fillId="0" borderId="3" xfId="1" applyBorder="1"/>
    <xf numFmtId="0" fontId="10" fillId="0" borderId="4" xfId="0" applyFont="1" applyBorder="1" applyAlignment="1">
      <alignment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indent="1"/>
    </xf>
    <xf numFmtId="0" fontId="3" fillId="0" borderId="3" xfId="0" applyFont="1" applyBorder="1" applyAlignment="1">
      <alignment vertical="center"/>
    </xf>
    <xf numFmtId="0" fontId="6" fillId="11" borderId="5" xfId="1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58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6" fillId="11" borderId="7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pa.gov/Educators/Certification/Staffing%20Guidelines/Pages/CSPG21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a.nesinc.com/" TargetMode="External"/><Relationship Id="rId1" Type="http://schemas.openxmlformats.org/officeDocument/2006/relationships/hyperlink" Target="http://www.ets.org/praxis/pa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ts.org/praxis/pa" TargetMode="External"/><Relationship Id="rId13" Type="http://schemas.openxmlformats.org/officeDocument/2006/relationships/hyperlink" Target="http://www.ets.org/praxis/pa" TargetMode="External"/><Relationship Id="rId18" Type="http://schemas.openxmlformats.org/officeDocument/2006/relationships/hyperlink" Target="http://www.ets.org/praxis/pa" TargetMode="External"/><Relationship Id="rId26" Type="http://schemas.openxmlformats.org/officeDocument/2006/relationships/hyperlink" Target="http://www.ets.org/praxis/pa" TargetMode="External"/><Relationship Id="rId39" Type="http://schemas.openxmlformats.org/officeDocument/2006/relationships/hyperlink" Target="http://www.ets.org/praxis/pa" TargetMode="External"/><Relationship Id="rId3" Type="http://schemas.openxmlformats.org/officeDocument/2006/relationships/hyperlink" Target="https://www.education.pa.gov/Teachers%20-%20Administrators/Curriculum/DriverSafetyEd/Pages/default.aspx" TargetMode="External"/><Relationship Id="rId21" Type="http://schemas.openxmlformats.org/officeDocument/2006/relationships/hyperlink" Target="http://www.ets.org/praxis/pa" TargetMode="External"/><Relationship Id="rId34" Type="http://schemas.openxmlformats.org/officeDocument/2006/relationships/hyperlink" Target="http://www.ets.org/praxis/pa" TargetMode="External"/><Relationship Id="rId42" Type="http://schemas.openxmlformats.org/officeDocument/2006/relationships/hyperlink" Target="https://www.education.pa.gov/Educators/Certification/Staffing%20Guidelines/Pages/CSPG21.aspx" TargetMode="External"/><Relationship Id="rId7" Type="http://schemas.openxmlformats.org/officeDocument/2006/relationships/hyperlink" Target="http://www.ets.org/praxis/pa" TargetMode="External"/><Relationship Id="rId12" Type="http://schemas.openxmlformats.org/officeDocument/2006/relationships/hyperlink" Target="http://www.ets.org/praxis/pa" TargetMode="External"/><Relationship Id="rId17" Type="http://schemas.openxmlformats.org/officeDocument/2006/relationships/hyperlink" Target="http://www.ets.org/praxis/pa" TargetMode="External"/><Relationship Id="rId25" Type="http://schemas.openxmlformats.org/officeDocument/2006/relationships/hyperlink" Target="http://www.ets.org/praxis/pa" TargetMode="External"/><Relationship Id="rId33" Type="http://schemas.openxmlformats.org/officeDocument/2006/relationships/hyperlink" Target="http://www.ets.org/praxis/pa" TargetMode="External"/><Relationship Id="rId38" Type="http://schemas.openxmlformats.org/officeDocument/2006/relationships/hyperlink" Target="http://www.ets.org/praxis/pa" TargetMode="External"/><Relationship Id="rId2" Type="http://schemas.openxmlformats.org/officeDocument/2006/relationships/hyperlink" Target="http://www.pa.nesinc.com/" TargetMode="External"/><Relationship Id="rId16" Type="http://schemas.openxmlformats.org/officeDocument/2006/relationships/hyperlink" Target="http://www.ets.org/praxis/pa" TargetMode="External"/><Relationship Id="rId20" Type="http://schemas.openxmlformats.org/officeDocument/2006/relationships/hyperlink" Target="http://www.ets.org/praxis/pa" TargetMode="External"/><Relationship Id="rId29" Type="http://schemas.openxmlformats.org/officeDocument/2006/relationships/hyperlink" Target="http://www.pa.nesinc.com/" TargetMode="External"/><Relationship Id="rId41" Type="http://schemas.openxmlformats.org/officeDocument/2006/relationships/hyperlink" Target="https://www.education.pa.gov/Educators/Certification/Staffing%20Guidelines/Pages/CSPG21.aspx" TargetMode="External"/><Relationship Id="rId1" Type="http://schemas.openxmlformats.org/officeDocument/2006/relationships/hyperlink" Target="http://www.ets.org/praxis/pa" TargetMode="External"/><Relationship Id="rId6" Type="http://schemas.openxmlformats.org/officeDocument/2006/relationships/hyperlink" Target="http://www.ets.org/praxis/pa" TargetMode="External"/><Relationship Id="rId11" Type="http://schemas.openxmlformats.org/officeDocument/2006/relationships/hyperlink" Target="http://www.ets.org/praxis/pa" TargetMode="External"/><Relationship Id="rId24" Type="http://schemas.openxmlformats.org/officeDocument/2006/relationships/hyperlink" Target="http://www.ets.org/praxis/pa" TargetMode="External"/><Relationship Id="rId32" Type="http://schemas.openxmlformats.org/officeDocument/2006/relationships/hyperlink" Target="http://www.ets.org/praxis/pa" TargetMode="External"/><Relationship Id="rId37" Type="http://schemas.openxmlformats.org/officeDocument/2006/relationships/hyperlink" Target="http://www.ets.org/praxis/pa" TargetMode="External"/><Relationship Id="rId40" Type="http://schemas.openxmlformats.org/officeDocument/2006/relationships/hyperlink" Target="https://www.education.pa.gov/Educators/Certification/Staffing%20Guidelines/Pages/CSPG21.aspx" TargetMode="External"/><Relationship Id="rId5" Type="http://schemas.openxmlformats.org/officeDocument/2006/relationships/hyperlink" Target="http://www.ets.org/praxis/pa" TargetMode="External"/><Relationship Id="rId15" Type="http://schemas.openxmlformats.org/officeDocument/2006/relationships/hyperlink" Target="http://www.ets.org/praxis/pa" TargetMode="External"/><Relationship Id="rId23" Type="http://schemas.openxmlformats.org/officeDocument/2006/relationships/hyperlink" Target="http://www.ets.org/praxis/pa" TargetMode="External"/><Relationship Id="rId28" Type="http://schemas.openxmlformats.org/officeDocument/2006/relationships/hyperlink" Target="https://www.languagetesting.com/" TargetMode="External"/><Relationship Id="rId36" Type="http://schemas.openxmlformats.org/officeDocument/2006/relationships/hyperlink" Target="http://www.ets.org/praxis/pa" TargetMode="External"/><Relationship Id="rId10" Type="http://schemas.openxmlformats.org/officeDocument/2006/relationships/hyperlink" Target="http://www.ets.org/praxis/pa" TargetMode="External"/><Relationship Id="rId19" Type="http://schemas.openxmlformats.org/officeDocument/2006/relationships/hyperlink" Target="http://www.ets.org/praxis/pa" TargetMode="External"/><Relationship Id="rId31" Type="http://schemas.openxmlformats.org/officeDocument/2006/relationships/hyperlink" Target="https://www.ets.org/praxis/pa/" TargetMode="External"/><Relationship Id="rId4" Type="http://schemas.openxmlformats.org/officeDocument/2006/relationships/hyperlink" Target="http://www.ets.org/praxis/pa" TargetMode="External"/><Relationship Id="rId9" Type="http://schemas.openxmlformats.org/officeDocument/2006/relationships/hyperlink" Target="http://www.ets.org/praxis/pa" TargetMode="External"/><Relationship Id="rId14" Type="http://schemas.openxmlformats.org/officeDocument/2006/relationships/hyperlink" Target="http://www.ets.org/praxis/pa" TargetMode="External"/><Relationship Id="rId22" Type="http://schemas.openxmlformats.org/officeDocument/2006/relationships/hyperlink" Target="http://www.ets.org/praxis/pa" TargetMode="External"/><Relationship Id="rId27" Type="http://schemas.openxmlformats.org/officeDocument/2006/relationships/hyperlink" Target="http://www.pa.nesinc.com/" TargetMode="External"/><Relationship Id="rId30" Type="http://schemas.openxmlformats.org/officeDocument/2006/relationships/hyperlink" Target="https://www.ets.org/praxis/pa" TargetMode="External"/><Relationship Id="rId35" Type="http://schemas.openxmlformats.org/officeDocument/2006/relationships/hyperlink" Target="http://www.ets.org/praxis/pa" TargetMode="External"/><Relationship Id="rId43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ts.org/praxis/pa" TargetMode="External"/><Relationship Id="rId2" Type="http://schemas.openxmlformats.org/officeDocument/2006/relationships/hyperlink" Target="http://www.ets.org/praxis/pa" TargetMode="External"/><Relationship Id="rId1" Type="http://schemas.openxmlformats.org/officeDocument/2006/relationships/hyperlink" Target="http://www.ets.org/praxis/pa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ts.org/praxis/pa/" TargetMode="External"/><Relationship Id="rId2" Type="http://schemas.openxmlformats.org/officeDocument/2006/relationships/hyperlink" Target="http://www.ets.org/praxis/pa" TargetMode="External"/><Relationship Id="rId1" Type="http://schemas.openxmlformats.org/officeDocument/2006/relationships/hyperlink" Target="http://www.ets.org/praxis/pa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8"/>
  <sheetViews>
    <sheetView showGridLines="0" showRowColHeaders="0" zoomScaleNormal="100" workbookViewId="0">
      <selection activeCell="C27" sqref="C27"/>
    </sheetView>
  </sheetViews>
  <sheetFormatPr defaultColWidth="9.140625" defaultRowHeight="15" x14ac:dyDescent="0.2"/>
  <cols>
    <col min="1" max="1" width="9.140625" style="12"/>
    <col min="2" max="2" width="2.28515625" style="12" customWidth="1"/>
    <col min="3" max="3" width="140.42578125" style="12" customWidth="1"/>
    <col min="4" max="16384" width="9.140625" style="12"/>
  </cols>
  <sheetData>
    <row r="1" spans="2:3" x14ac:dyDescent="0.2">
      <c r="B1" s="39"/>
      <c r="C1" s="40"/>
    </row>
    <row r="2" spans="2:3" ht="15.75" x14ac:dyDescent="0.2">
      <c r="B2" s="41"/>
      <c r="C2" s="42" t="s">
        <v>0</v>
      </c>
    </row>
    <row r="3" spans="2:3" ht="15.75" x14ac:dyDescent="0.2">
      <c r="B3" s="41"/>
      <c r="C3" s="42" t="s">
        <v>1</v>
      </c>
    </row>
    <row r="4" spans="2:3" ht="15.75" x14ac:dyDescent="0.2">
      <c r="B4" s="41"/>
      <c r="C4" s="42"/>
    </row>
    <row r="5" spans="2:3" ht="15.75" x14ac:dyDescent="0.25">
      <c r="B5" s="41"/>
      <c r="C5" s="47" t="s">
        <v>2</v>
      </c>
    </row>
    <row r="6" spans="2:3" x14ac:dyDescent="0.2">
      <c r="B6" s="41"/>
      <c r="C6" s="113" t="s">
        <v>3</v>
      </c>
    </row>
    <row r="7" spans="2:3" x14ac:dyDescent="0.2">
      <c r="B7" s="41"/>
      <c r="C7" s="43"/>
    </row>
    <row r="8" spans="2:3" ht="18.75" customHeight="1" x14ac:dyDescent="0.2">
      <c r="B8" s="41"/>
      <c r="C8" s="44" t="s">
        <v>4</v>
      </c>
    </row>
    <row r="9" spans="2:3" ht="17.25" customHeight="1" x14ac:dyDescent="0.2">
      <c r="B9" s="41"/>
      <c r="C9" s="45" t="s">
        <v>173</v>
      </c>
    </row>
    <row r="10" spans="2:3" x14ac:dyDescent="0.2">
      <c r="B10" s="41"/>
      <c r="C10" s="45" t="s">
        <v>5</v>
      </c>
    </row>
    <row r="11" spans="2:3" x14ac:dyDescent="0.2">
      <c r="B11" s="41"/>
      <c r="C11" s="46"/>
    </row>
    <row r="12" spans="2:3" ht="15.75" x14ac:dyDescent="0.25">
      <c r="B12" s="41"/>
      <c r="C12" s="133" t="s">
        <v>181</v>
      </c>
    </row>
    <row r="13" spans="2:3" x14ac:dyDescent="0.2">
      <c r="B13" s="41"/>
      <c r="C13" s="46"/>
    </row>
    <row r="14" spans="2:3" ht="15.75" x14ac:dyDescent="0.25">
      <c r="B14" s="41"/>
      <c r="C14" s="133" t="s">
        <v>6</v>
      </c>
    </row>
    <row r="15" spans="2:3" x14ac:dyDescent="0.2">
      <c r="B15" s="41"/>
      <c r="C15" s="46"/>
    </row>
    <row r="16" spans="2:3" ht="9.75" customHeight="1" x14ac:dyDescent="0.2">
      <c r="B16" s="41"/>
      <c r="C16" s="140" t="s">
        <v>7</v>
      </c>
    </row>
    <row r="17" spans="2:3" ht="9.75" customHeight="1" x14ac:dyDescent="0.2">
      <c r="B17" s="41"/>
      <c r="C17" s="43"/>
    </row>
    <row r="18" spans="2:3" ht="15.75" x14ac:dyDescent="0.25">
      <c r="B18" s="41"/>
      <c r="C18" s="133" t="s">
        <v>8</v>
      </c>
    </row>
    <row r="19" spans="2:3" ht="9" customHeight="1" x14ac:dyDescent="0.2">
      <c r="B19" s="41"/>
      <c r="C19" s="46"/>
    </row>
    <row r="20" spans="2:3" ht="15.75" x14ac:dyDescent="0.25">
      <c r="B20" s="41"/>
      <c r="C20" s="133" t="s">
        <v>9</v>
      </c>
    </row>
    <row r="21" spans="2:3" x14ac:dyDescent="0.2">
      <c r="B21" s="41"/>
      <c r="C21" s="46"/>
    </row>
    <row r="22" spans="2:3" x14ac:dyDescent="0.2">
      <c r="B22" s="41"/>
      <c r="C22" s="43"/>
    </row>
    <row r="23" spans="2:3" x14ac:dyDescent="0.2">
      <c r="B23" s="41"/>
      <c r="C23" s="38" t="s">
        <v>172</v>
      </c>
    </row>
    <row r="24" spans="2:3" x14ac:dyDescent="0.2">
      <c r="B24" s="41"/>
      <c r="C24" s="43"/>
    </row>
    <row r="25" spans="2:3" ht="15.75" thickBot="1" x14ac:dyDescent="0.25">
      <c r="B25" s="48"/>
      <c r="C25" s="49"/>
    </row>
    <row r="28" spans="2:3" x14ac:dyDescent="0.2">
      <c r="C28" s="12" t="s">
        <v>180</v>
      </c>
    </row>
  </sheetData>
  <sortState ref="C10:C12">
    <sortCondition ref="C10"/>
  </sortState>
  <hyperlinks>
    <hyperlink ref="C12" location="'1-Basic Skills'!A1" tooltip="Link to the Basic Skills Tests" display="1)      Basic Skills Tests - ACT, CORE, PAPA, SAT &amp; Mixed Score Option" xr:uid="{00000000-0004-0000-0000-000000000000}"/>
    <hyperlink ref="C18" location="'3-Educational Specialist'!A1" tooltip="Link to the Educational Specialist Certification Test Information" display="3)      Educational Specialist Certification Areas " xr:uid="{00000000-0004-0000-0000-000001000000}"/>
    <hyperlink ref="C14" location="'2-Instructional'!Instructional" tooltip="Link to the Instructional Certification Test Information" display="2)      Instructional Certification Areas" xr:uid="{00000000-0004-0000-0000-000002000000}"/>
    <hyperlink ref="C20" location="'4-Administrative'!A1" tooltip="Link to the Supervisory, Administrative and Letter of Eligibility Certification Test Information" display="4)      Supervisory, Administrative and Letter of Eligibility Certification Areas" xr:uid="{00000000-0004-0000-0000-000004000000}"/>
    <hyperlink ref="C6" r:id="rId1" tooltip="Testing CSPG 21 Link" xr:uid="{00000000-0004-0000-0000-000005000000}"/>
  </hyperlinks>
  <pageMargins left="0.7" right="0.7" top="0.75" bottom="0.75" header="0.3" footer="0.3"/>
  <pageSetup scale="85" orientation="landscape" r:id="rId2"/>
  <headerFooter>
    <oddFooter>&amp;L&amp;"Arial,Regular"&amp;8Page &amp;P of &amp;N&amp;C&amp;"Arial,Regular"&amp;8&amp;A&amp;R&amp;"Arial,Regular"&amp;8Revised: 8/29/2019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6"/>
  <sheetViews>
    <sheetView showGridLines="0" showRowColHeaders="0" zoomScaleNormal="100" workbookViewId="0">
      <selection activeCell="B2" sqref="B2:E2"/>
    </sheetView>
  </sheetViews>
  <sheetFormatPr defaultColWidth="9.140625" defaultRowHeight="14.25" x14ac:dyDescent="0.2"/>
  <cols>
    <col min="1" max="1" width="18.5703125" style="19" customWidth="1"/>
    <col min="2" max="2" width="2.5703125" style="19" customWidth="1"/>
    <col min="3" max="3" width="37" style="19" customWidth="1"/>
    <col min="4" max="4" width="25.7109375" style="19" customWidth="1"/>
    <col min="5" max="6" width="14.7109375" style="19" customWidth="1"/>
    <col min="7" max="7" width="2.7109375" style="19" customWidth="1"/>
    <col min="8" max="16384" width="9.140625" style="19"/>
  </cols>
  <sheetData>
    <row r="1" spans="1:6" ht="14.25" customHeight="1" x14ac:dyDescent="0.2">
      <c r="A1" s="142"/>
      <c r="B1" s="50"/>
      <c r="C1" s="51"/>
      <c r="D1" s="51"/>
      <c r="E1" s="52"/>
      <c r="F1" s="142"/>
    </row>
    <row r="2" spans="1:6" ht="31.5" customHeight="1" x14ac:dyDescent="0.25">
      <c r="A2" s="143" t="s">
        <v>10</v>
      </c>
      <c r="B2" s="157" t="s">
        <v>182</v>
      </c>
      <c r="C2" s="158"/>
      <c r="D2" s="158"/>
      <c r="E2" s="159"/>
      <c r="F2" s="142"/>
    </row>
    <row r="3" spans="1:6" ht="31.5" customHeight="1" thickBot="1" x14ac:dyDescent="0.3">
      <c r="A3" s="143"/>
      <c r="B3" s="37"/>
      <c r="C3" s="144"/>
      <c r="D3" s="144"/>
      <c r="E3" s="148"/>
      <c r="F3" s="142"/>
    </row>
    <row r="4" spans="1:6" ht="31.5" customHeight="1" thickBot="1" x14ac:dyDescent="0.25">
      <c r="A4" s="142"/>
      <c r="B4" s="37"/>
      <c r="C4" s="138" t="s">
        <v>174</v>
      </c>
      <c r="D4" s="139" t="s">
        <v>11</v>
      </c>
      <c r="E4" s="149" t="s">
        <v>16</v>
      </c>
      <c r="F4" s="142"/>
    </row>
    <row r="5" spans="1:6" ht="14.45" customHeight="1" thickBot="1" x14ac:dyDescent="0.25">
      <c r="A5" s="142"/>
      <c r="B5" s="37"/>
      <c r="C5" s="54"/>
      <c r="D5" s="145" t="s">
        <v>17</v>
      </c>
      <c r="E5" s="141" t="s">
        <v>12</v>
      </c>
      <c r="F5" s="142"/>
    </row>
    <row r="6" spans="1:6" ht="14.45" customHeight="1" thickBot="1" x14ac:dyDescent="0.25">
      <c r="A6" s="142"/>
      <c r="B6" s="37"/>
      <c r="C6" s="134" t="s">
        <v>18</v>
      </c>
      <c r="D6" s="135"/>
      <c r="E6" s="150"/>
      <c r="F6" s="142"/>
    </row>
    <row r="7" spans="1:6" x14ac:dyDescent="0.2">
      <c r="A7" s="142"/>
      <c r="B7" s="37"/>
      <c r="C7" s="55" t="s">
        <v>13</v>
      </c>
      <c r="D7" s="146">
        <v>5713</v>
      </c>
      <c r="E7" s="150">
        <v>156</v>
      </c>
      <c r="F7" s="142"/>
    </row>
    <row r="8" spans="1:6" x14ac:dyDescent="0.2">
      <c r="A8" s="142"/>
      <c r="B8" s="37"/>
      <c r="C8" s="55" t="s">
        <v>15</v>
      </c>
      <c r="D8" s="146">
        <v>5733</v>
      </c>
      <c r="E8" s="150">
        <v>142</v>
      </c>
      <c r="F8" s="142"/>
    </row>
    <row r="9" spans="1:6" ht="15" thickBot="1" x14ac:dyDescent="0.25">
      <c r="A9" s="142"/>
      <c r="B9" s="37"/>
      <c r="C9" s="55" t="s">
        <v>14</v>
      </c>
      <c r="D9" s="146">
        <v>5723</v>
      </c>
      <c r="E9" s="151">
        <v>162</v>
      </c>
      <c r="F9" s="142"/>
    </row>
    <row r="10" spans="1:6" ht="15.75" thickTop="1" thickBot="1" x14ac:dyDescent="0.25">
      <c r="A10" s="142"/>
      <c r="B10" s="37"/>
      <c r="C10" s="134" t="s">
        <v>20</v>
      </c>
      <c r="D10" s="135"/>
      <c r="E10" s="150"/>
      <c r="F10" s="142"/>
    </row>
    <row r="11" spans="1:6" x14ac:dyDescent="0.2">
      <c r="A11" s="142"/>
      <c r="B11" s="37"/>
      <c r="C11" s="55" t="s">
        <v>13</v>
      </c>
      <c r="D11" s="146">
        <v>5712</v>
      </c>
      <c r="E11" s="150">
        <v>156</v>
      </c>
      <c r="F11" s="142"/>
    </row>
    <row r="12" spans="1:6" x14ac:dyDescent="0.2">
      <c r="A12" s="142"/>
      <c r="B12" s="37"/>
      <c r="C12" s="55" t="s">
        <v>15</v>
      </c>
      <c r="D12" s="146">
        <v>5732</v>
      </c>
      <c r="E12" s="150">
        <v>142</v>
      </c>
      <c r="F12" s="142"/>
    </row>
    <row r="13" spans="1:6" ht="15.75" customHeight="1" thickBot="1" x14ac:dyDescent="0.25">
      <c r="A13" s="142"/>
      <c r="B13" s="37"/>
      <c r="C13" s="136" t="s">
        <v>14</v>
      </c>
      <c r="D13" s="137">
        <v>5722</v>
      </c>
      <c r="E13" s="152">
        <v>162</v>
      </c>
      <c r="F13" s="142"/>
    </row>
    <row r="14" spans="1:6" x14ac:dyDescent="0.2">
      <c r="A14" s="142"/>
      <c r="B14" s="37"/>
      <c r="C14" s="142"/>
      <c r="D14" s="142"/>
      <c r="E14" s="38"/>
    </row>
    <row r="15" spans="1:6" ht="15.75" thickBot="1" x14ac:dyDescent="0.25">
      <c r="A15" s="142"/>
      <c r="B15" s="37"/>
      <c r="C15" s="142"/>
      <c r="D15" s="147"/>
      <c r="E15" s="153"/>
    </row>
    <row r="16" spans="1:6" ht="14.45" customHeight="1" x14ac:dyDescent="0.2">
      <c r="B16" s="37"/>
      <c r="C16" s="160" t="s">
        <v>179</v>
      </c>
      <c r="D16" s="162" t="s">
        <v>11</v>
      </c>
      <c r="E16" s="164" t="s">
        <v>21</v>
      </c>
    </row>
    <row r="17" spans="1:5" ht="14.45" customHeight="1" thickBot="1" x14ac:dyDescent="0.25">
      <c r="B17" s="37"/>
      <c r="C17" s="161"/>
      <c r="D17" s="163"/>
      <c r="E17" s="165"/>
    </row>
    <row r="18" spans="1:5" x14ac:dyDescent="0.2">
      <c r="B18" s="37"/>
      <c r="C18" s="54"/>
      <c r="D18" s="145" t="s">
        <v>17</v>
      </c>
      <c r="E18" s="156" t="s">
        <v>12</v>
      </c>
    </row>
    <row r="19" spans="1:5" x14ac:dyDescent="0.2">
      <c r="B19" s="37"/>
      <c r="C19" s="55" t="s">
        <v>13</v>
      </c>
      <c r="D19" s="146">
        <v>8001</v>
      </c>
      <c r="E19" s="154">
        <v>220</v>
      </c>
    </row>
    <row r="20" spans="1:5" x14ac:dyDescent="0.2">
      <c r="B20" s="37"/>
      <c r="C20" s="55" t="s">
        <v>15</v>
      </c>
      <c r="D20" s="146">
        <v>8002</v>
      </c>
      <c r="E20" s="154">
        <v>193</v>
      </c>
    </row>
    <row r="21" spans="1:5" ht="15" thickBot="1" x14ac:dyDescent="0.25">
      <c r="B21" s="53"/>
      <c r="C21" s="136" t="s">
        <v>14</v>
      </c>
      <c r="D21" s="137">
        <v>8003</v>
      </c>
      <c r="E21" s="155">
        <v>220</v>
      </c>
    </row>
    <row r="22" spans="1:5" x14ac:dyDescent="0.2">
      <c r="A22" s="142"/>
      <c r="B22" s="142"/>
    </row>
    <row r="36" spans="10:10" x14ac:dyDescent="0.2">
      <c r="J36" s="19" t="s">
        <v>19</v>
      </c>
    </row>
    <row r="42" spans="10:10" ht="15" customHeight="1" x14ac:dyDescent="0.2"/>
    <row r="48" spans="10:10" ht="14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9" ht="15" customHeight="1" x14ac:dyDescent="0.2"/>
    <row r="60" ht="25.5" customHeight="1" x14ac:dyDescent="0.2"/>
    <row r="73" spans="10:10" x14ac:dyDescent="0.2">
      <c r="J73" s="19" t="s">
        <v>19</v>
      </c>
    </row>
    <row r="76" spans="10:10" x14ac:dyDescent="0.2">
      <c r="J76" s="19" t="s">
        <v>19</v>
      </c>
    </row>
  </sheetData>
  <mergeCells count="4">
    <mergeCell ref="B2:E2"/>
    <mergeCell ref="C16:C17"/>
    <mergeCell ref="D16:D17"/>
    <mergeCell ref="E16:E17"/>
  </mergeCells>
  <hyperlinks>
    <hyperlink ref="E4" r:id="rId1" tooltip="ETS Registration Link" xr:uid="{00000000-0004-0000-0100-000002000000}"/>
    <hyperlink ref="A2" location="Introduction!A1" display="Return to the Introduction Menu" xr:uid="{00000000-0004-0000-0100-000004000000}"/>
    <hyperlink ref="E16" r:id="rId2" tooltip="ES Pearson Registration Link" xr:uid="{B9FE7FF1-C558-4B84-AA8D-04929E34891E}"/>
  </hyperlinks>
  <pageMargins left="0.7" right="0.7" top="0.75" bottom="0.75" header="0.3" footer="0.3"/>
  <pageSetup scale="59" fitToWidth="0" orientation="portrait" r:id="rId3"/>
  <headerFooter>
    <oddHeader xml:space="preserve">&amp;C&amp;"Arial,Regular"&amp;12Pennsylvania Department of Education
Certification Test and Score Requirements
</oddHeader>
    <oddFooter>&amp;L&amp;"Arial,Regular"&amp;10Page &amp;P of &amp;N&amp;C&amp;"Arial,Regular"&amp;10&amp;A&amp;R&amp;"Arial,Regular"&amp;10 Updated: 8/29/2019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8"/>
  <sheetViews>
    <sheetView showGridLines="0" showRowColHeaders="0" tabSelected="1" zoomScale="80" zoomScaleNormal="80" zoomScaleSheetLayoutView="85" workbookViewId="0">
      <pane xSplit="2" ySplit="2" topLeftCell="C23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defaultColWidth="17.5703125" defaultRowHeight="28.5" customHeight="1" x14ac:dyDescent="0.2"/>
  <cols>
    <col min="1" max="1" width="17.5703125" style="19" customWidth="1"/>
    <col min="2" max="2" width="3.28515625" style="19" customWidth="1"/>
    <col min="3" max="3" width="26.7109375" style="29" customWidth="1"/>
    <col min="4" max="4" width="35.7109375" style="28" customWidth="1"/>
    <col min="5" max="5" width="15" style="30" customWidth="1"/>
    <col min="6" max="6" width="15.5703125" style="29" customWidth="1"/>
    <col min="7" max="11" width="14.7109375" style="29" customWidth="1"/>
    <col min="12" max="12" width="14.7109375" style="30" customWidth="1"/>
    <col min="13" max="13" width="2.5703125" style="19" customWidth="1"/>
    <col min="14" max="16384" width="17.5703125" style="19"/>
  </cols>
  <sheetData>
    <row r="1" spans="1:13" ht="9.75" customHeight="1" thickBot="1" x14ac:dyDescent="0.25">
      <c r="A1" s="101"/>
      <c r="B1" s="102"/>
      <c r="C1" s="103"/>
      <c r="D1" s="104"/>
      <c r="E1" s="105"/>
      <c r="F1" s="103"/>
      <c r="G1" s="103"/>
      <c r="H1" s="103"/>
      <c r="I1" s="103"/>
      <c r="J1" s="103"/>
      <c r="K1" s="103"/>
      <c r="L1" s="105"/>
      <c r="M1" s="106"/>
    </row>
    <row r="2" spans="1:13" s="22" customFormat="1" ht="62.25" customHeight="1" thickBot="1" x14ac:dyDescent="0.3">
      <c r="A2" s="36" t="s">
        <v>10</v>
      </c>
      <c r="B2" s="107"/>
      <c r="C2" s="130" t="s">
        <v>22</v>
      </c>
      <c r="D2" s="131" t="s">
        <v>23</v>
      </c>
      <c r="E2" s="131" t="s">
        <v>24</v>
      </c>
      <c r="F2" s="131" t="s">
        <v>25</v>
      </c>
      <c r="G2" s="130" t="s">
        <v>12</v>
      </c>
      <c r="H2" s="131" t="s">
        <v>26</v>
      </c>
      <c r="I2" s="131" t="s">
        <v>27</v>
      </c>
      <c r="J2" s="131" t="s">
        <v>28</v>
      </c>
      <c r="K2" s="131" t="s">
        <v>29</v>
      </c>
      <c r="L2" s="131" t="s">
        <v>30</v>
      </c>
      <c r="M2" s="108"/>
    </row>
    <row r="3" spans="1:13" ht="47.25" customHeight="1" x14ac:dyDescent="0.2">
      <c r="B3" s="109"/>
      <c r="C3" s="95"/>
      <c r="D3" s="60" t="s">
        <v>159</v>
      </c>
      <c r="E3" s="111"/>
      <c r="F3" s="60">
        <v>155</v>
      </c>
      <c r="G3" s="61">
        <v>150</v>
      </c>
      <c r="H3" s="62">
        <v>149</v>
      </c>
      <c r="I3" s="62">
        <v>148</v>
      </c>
      <c r="J3" s="62">
        <v>146</v>
      </c>
      <c r="K3" s="62">
        <v>145</v>
      </c>
      <c r="L3" s="117" t="s">
        <v>16</v>
      </c>
      <c r="M3" s="110"/>
    </row>
    <row r="4" spans="1:13" ht="47.25" customHeight="1" x14ac:dyDescent="0.2">
      <c r="B4" s="109"/>
      <c r="C4" s="84" t="s">
        <v>31</v>
      </c>
      <c r="D4" s="58" t="s">
        <v>32</v>
      </c>
      <c r="E4" s="57" t="s">
        <v>33</v>
      </c>
      <c r="F4" s="58">
        <v>155</v>
      </c>
      <c r="G4" s="56">
        <v>147</v>
      </c>
      <c r="H4" s="59">
        <v>146</v>
      </c>
      <c r="I4" s="59">
        <v>145</v>
      </c>
      <c r="J4" s="59">
        <v>144</v>
      </c>
      <c r="K4" s="59">
        <v>141</v>
      </c>
      <c r="L4" s="114" t="s">
        <v>16</v>
      </c>
      <c r="M4" s="110"/>
    </row>
    <row r="5" spans="1:13" ht="47.25" customHeight="1" x14ac:dyDescent="0.2">
      <c r="B5" s="109"/>
      <c r="C5" s="84" t="s">
        <v>34</v>
      </c>
      <c r="D5" s="58" t="s">
        <v>35</v>
      </c>
      <c r="E5" s="57" t="s">
        <v>33</v>
      </c>
      <c r="F5" s="58">
        <v>164</v>
      </c>
      <c r="G5" s="56">
        <v>158</v>
      </c>
      <c r="H5" s="59">
        <v>157</v>
      </c>
      <c r="I5" s="59">
        <v>155</v>
      </c>
      <c r="J5" s="59">
        <v>154</v>
      </c>
      <c r="K5" s="59">
        <v>152</v>
      </c>
      <c r="L5" s="114" t="s">
        <v>16</v>
      </c>
      <c r="M5" s="110"/>
    </row>
    <row r="6" spans="1:13" ht="47.25" customHeight="1" x14ac:dyDescent="0.2">
      <c r="B6" s="109"/>
      <c r="C6" s="84" t="s">
        <v>36</v>
      </c>
      <c r="D6" s="58" t="s">
        <v>37</v>
      </c>
      <c r="E6" s="58"/>
      <c r="F6" s="58">
        <v>161</v>
      </c>
      <c r="G6" s="56">
        <v>154</v>
      </c>
      <c r="H6" s="59">
        <v>153</v>
      </c>
      <c r="I6" s="59">
        <v>151</v>
      </c>
      <c r="J6" s="59">
        <v>150</v>
      </c>
      <c r="K6" s="59">
        <v>148</v>
      </c>
      <c r="L6" s="114" t="s">
        <v>16</v>
      </c>
      <c r="M6" s="110"/>
    </row>
    <row r="7" spans="1:13" ht="47.25" customHeight="1" x14ac:dyDescent="0.2">
      <c r="B7" s="109"/>
      <c r="C7" s="84" t="s">
        <v>38</v>
      </c>
      <c r="D7" s="58" t="s">
        <v>39</v>
      </c>
      <c r="E7" s="57" t="s">
        <v>33</v>
      </c>
      <c r="F7" s="58">
        <v>159</v>
      </c>
      <c r="G7" s="56">
        <v>154</v>
      </c>
      <c r="H7" s="59">
        <v>153</v>
      </c>
      <c r="I7" s="59">
        <v>152</v>
      </c>
      <c r="J7" s="59">
        <v>150</v>
      </c>
      <c r="K7" s="59">
        <v>149</v>
      </c>
      <c r="L7" s="114" t="s">
        <v>16</v>
      </c>
      <c r="M7" s="110"/>
    </row>
    <row r="8" spans="1:13" ht="47.25" customHeight="1" x14ac:dyDescent="0.2">
      <c r="B8" s="109"/>
      <c r="C8" s="84" t="s">
        <v>40</v>
      </c>
      <c r="D8" s="58" t="s">
        <v>41</v>
      </c>
      <c r="E8" s="58"/>
      <c r="F8" s="58">
        <v>153</v>
      </c>
      <c r="G8" s="56">
        <v>146</v>
      </c>
      <c r="H8" s="59">
        <v>145</v>
      </c>
      <c r="I8" s="59">
        <v>143</v>
      </c>
      <c r="J8" s="59">
        <v>142</v>
      </c>
      <c r="K8" s="59">
        <v>140</v>
      </c>
      <c r="L8" s="114" t="s">
        <v>16</v>
      </c>
      <c r="M8" s="110"/>
    </row>
    <row r="9" spans="1:13" ht="47.25" customHeight="1" x14ac:dyDescent="0.2">
      <c r="B9" s="109"/>
      <c r="C9" s="84" t="s">
        <v>42</v>
      </c>
      <c r="D9" s="58" t="s">
        <v>43</v>
      </c>
      <c r="E9" s="58"/>
      <c r="F9" s="58">
        <v>153</v>
      </c>
      <c r="G9" s="56">
        <v>148</v>
      </c>
      <c r="H9" s="59">
        <v>147</v>
      </c>
      <c r="I9" s="59">
        <v>146</v>
      </c>
      <c r="J9" s="59">
        <v>144</v>
      </c>
      <c r="K9" s="59">
        <v>143</v>
      </c>
      <c r="L9" s="114" t="s">
        <v>16</v>
      </c>
      <c r="M9" s="110"/>
    </row>
    <row r="10" spans="1:13" ht="47.25" customHeight="1" x14ac:dyDescent="0.2">
      <c r="B10" s="109"/>
      <c r="C10" s="84" t="s">
        <v>44</v>
      </c>
      <c r="D10" s="58" t="s">
        <v>45</v>
      </c>
      <c r="E10" s="58"/>
      <c r="F10" s="58">
        <v>150</v>
      </c>
      <c r="G10" s="56">
        <v>145</v>
      </c>
      <c r="H10" s="59">
        <v>144</v>
      </c>
      <c r="I10" s="59">
        <v>143</v>
      </c>
      <c r="J10" s="59">
        <v>141</v>
      </c>
      <c r="K10" s="59">
        <v>140</v>
      </c>
      <c r="L10" s="114" t="s">
        <v>16</v>
      </c>
      <c r="M10" s="110"/>
    </row>
    <row r="11" spans="1:13" ht="47.25" customHeight="1" x14ac:dyDescent="0.2">
      <c r="B11" s="109"/>
      <c r="C11" s="84" t="s">
        <v>46</v>
      </c>
      <c r="D11" s="58" t="s">
        <v>47</v>
      </c>
      <c r="E11" s="58"/>
      <c r="F11" s="58">
        <v>156</v>
      </c>
      <c r="G11" s="56">
        <v>149</v>
      </c>
      <c r="H11" s="59">
        <v>148</v>
      </c>
      <c r="I11" s="59">
        <v>146</v>
      </c>
      <c r="J11" s="59">
        <v>145</v>
      </c>
      <c r="K11" s="59">
        <v>143</v>
      </c>
      <c r="L11" s="114" t="s">
        <v>16</v>
      </c>
      <c r="M11" s="110"/>
    </row>
    <row r="12" spans="1:13" ht="47.25" customHeight="1" x14ac:dyDescent="0.2">
      <c r="B12" s="109"/>
      <c r="C12" s="84" t="s">
        <v>48</v>
      </c>
      <c r="D12" s="58" t="s">
        <v>162</v>
      </c>
      <c r="E12" s="58"/>
      <c r="F12" s="58">
        <v>650</v>
      </c>
      <c r="G12" s="56">
        <v>644</v>
      </c>
      <c r="H12" s="59">
        <v>643</v>
      </c>
      <c r="I12" s="59">
        <v>641</v>
      </c>
      <c r="J12" s="59">
        <v>640</v>
      </c>
      <c r="K12" s="59">
        <v>638</v>
      </c>
      <c r="L12" s="96" t="s">
        <v>49</v>
      </c>
      <c r="M12" s="110"/>
    </row>
    <row r="13" spans="1:13" ht="47.25" customHeight="1" x14ac:dyDescent="0.2">
      <c r="B13" s="109"/>
      <c r="C13" s="84" t="s">
        <v>175</v>
      </c>
      <c r="D13" s="58" t="s">
        <v>176</v>
      </c>
      <c r="E13" s="57" t="s">
        <v>33</v>
      </c>
      <c r="F13" s="58" t="s">
        <v>177</v>
      </c>
      <c r="G13" s="56" t="s">
        <v>177</v>
      </c>
      <c r="H13" s="59" t="s">
        <v>177</v>
      </c>
      <c r="I13" s="59" t="s">
        <v>177</v>
      </c>
      <c r="J13" s="59" t="s">
        <v>177</v>
      </c>
      <c r="K13" s="59" t="s">
        <v>177</v>
      </c>
      <c r="L13" s="96" t="s">
        <v>177</v>
      </c>
      <c r="M13" s="110"/>
    </row>
    <row r="14" spans="1:13" ht="47.25" customHeight="1" x14ac:dyDescent="0.2">
      <c r="B14" s="109"/>
      <c r="C14" s="84" t="s">
        <v>50</v>
      </c>
      <c r="D14" s="58" t="s">
        <v>51</v>
      </c>
      <c r="E14" s="58"/>
      <c r="F14" s="58">
        <v>161</v>
      </c>
      <c r="G14" s="56">
        <v>154</v>
      </c>
      <c r="H14" s="59">
        <v>153</v>
      </c>
      <c r="I14" s="59">
        <v>151</v>
      </c>
      <c r="J14" s="59">
        <v>150</v>
      </c>
      <c r="K14" s="59">
        <v>148</v>
      </c>
      <c r="L14" s="114" t="s">
        <v>16</v>
      </c>
      <c r="M14" s="110"/>
    </row>
    <row r="15" spans="1:13" ht="47.25" customHeight="1" x14ac:dyDescent="0.2">
      <c r="B15" s="109"/>
      <c r="C15" s="84" t="s">
        <v>52</v>
      </c>
      <c r="D15" s="58" t="s">
        <v>53</v>
      </c>
      <c r="E15" s="58"/>
      <c r="F15" s="58">
        <v>173</v>
      </c>
      <c r="G15" s="56">
        <v>167</v>
      </c>
      <c r="H15" s="58">
        <v>166</v>
      </c>
      <c r="I15" s="58">
        <v>164</v>
      </c>
      <c r="J15" s="58">
        <v>163</v>
      </c>
      <c r="K15" s="58">
        <v>162</v>
      </c>
      <c r="L15" s="114" t="s">
        <v>16</v>
      </c>
      <c r="M15" s="110"/>
    </row>
    <row r="16" spans="1:13" ht="47.25" customHeight="1" x14ac:dyDescent="0.2">
      <c r="B16" s="109"/>
      <c r="C16" s="84" t="s">
        <v>54</v>
      </c>
      <c r="D16" s="58" t="s">
        <v>157</v>
      </c>
      <c r="E16" s="57" t="s">
        <v>33</v>
      </c>
      <c r="F16" s="58">
        <v>164</v>
      </c>
      <c r="G16" s="56">
        <v>156</v>
      </c>
      <c r="H16" s="59">
        <v>155</v>
      </c>
      <c r="I16" s="59">
        <v>154</v>
      </c>
      <c r="J16" s="59">
        <v>153</v>
      </c>
      <c r="K16" s="59">
        <v>150</v>
      </c>
      <c r="L16" s="114" t="s">
        <v>158</v>
      </c>
      <c r="M16" s="110"/>
    </row>
    <row r="17" spans="2:13" ht="47.25" customHeight="1" x14ac:dyDescent="0.2">
      <c r="B17" s="109"/>
      <c r="C17" s="97" t="s">
        <v>55</v>
      </c>
      <c r="D17" s="66" t="s">
        <v>170</v>
      </c>
      <c r="E17" s="57" t="s">
        <v>33</v>
      </c>
      <c r="F17" s="58">
        <v>160</v>
      </c>
      <c r="G17" s="56">
        <v>153</v>
      </c>
      <c r="H17" s="59">
        <v>151</v>
      </c>
      <c r="I17" s="59">
        <v>150</v>
      </c>
      <c r="J17" s="59">
        <v>149</v>
      </c>
      <c r="K17" s="59">
        <v>146</v>
      </c>
      <c r="L17" s="114" t="s">
        <v>16</v>
      </c>
      <c r="M17" s="110"/>
    </row>
    <row r="18" spans="2:13" ht="47.25" customHeight="1" x14ac:dyDescent="0.2">
      <c r="B18" s="109"/>
      <c r="C18" s="97" t="s">
        <v>55</v>
      </c>
      <c r="D18" s="66" t="s">
        <v>171</v>
      </c>
      <c r="E18" s="57" t="s">
        <v>33</v>
      </c>
      <c r="F18" s="66">
        <v>158</v>
      </c>
      <c r="G18" s="67">
        <v>151</v>
      </c>
      <c r="H18" s="68">
        <v>150</v>
      </c>
      <c r="I18" s="68">
        <v>148</v>
      </c>
      <c r="J18" s="68">
        <v>146</v>
      </c>
      <c r="K18" s="68">
        <v>144</v>
      </c>
      <c r="L18" s="114" t="s">
        <v>16</v>
      </c>
      <c r="M18" s="110"/>
    </row>
    <row r="19" spans="2:13" ht="47.25" customHeight="1" thickBot="1" x14ac:dyDescent="0.25">
      <c r="B19" s="109"/>
      <c r="C19" s="98" t="s">
        <v>56</v>
      </c>
      <c r="D19" s="66" t="s">
        <v>57</v>
      </c>
      <c r="E19" s="66"/>
      <c r="F19" s="66">
        <v>149</v>
      </c>
      <c r="G19" s="67">
        <v>141</v>
      </c>
      <c r="H19" s="68">
        <v>140</v>
      </c>
      <c r="I19" s="68">
        <v>138</v>
      </c>
      <c r="J19" s="68">
        <v>137</v>
      </c>
      <c r="K19" s="68">
        <v>135</v>
      </c>
      <c r="L19" s="118" t="s">
        <v>16</v>
      </c>
      <c r="M19" s="110"/>
    </row>
    <row r="20" spans="2:13" ht="47.25" customHeight="1" thickBot="1" x14ac:dyDescent="0.25">
      <c r="B20" s="109"/>
      <c r="C20" s="78" t="s">
        <v>58</v>
      </c>
      <c r="D20" s="79"/>
      <c r="E20" s="80"/>
      <c r="F20" s="81"/>
      <c r="G20" s="81"/>
      <c r="H20" s="81"/>
      <c r="I20" s="81"/>
      <c r="J20" s="81"/>
      <c r="K20" s="81"/>
      <c r="L20" s="119" t="s">
        <v>16</v>
      </c>
      <c r="M20" s="110"/>
    </row>
    <row r="21" spans="2:13" ht="47.25" customHeight="1" x14ac:dyDescent="0.2">
      <c r="B21" s="109"/>
      <c r="C21" s="82" t="s">
        <v>59</v>
      </c>
      <c r="D21" s="58" t="s">
        <v>60</v>
      </c>
      <c r="E21" s="58"/>
      <c r="F21" s="58">
        <v>168</v>
      </c>
      <c r="G21" s="56">
        <v>162</v>
      </c>
      <c r="H21" s="59">
        <v>161</v>
      </c>
      <c r="I21" s="59">
        <v>159</v>
      </c>
      <c r="J21" s="59">
        <v>158</v>
      </c>
      <c r="K21" s="59">
        <v>156</v>
      </c>
      <c r="L21" s="83"/>
      <c r="M21" s="110"/>
    </row>
    <row r="22" spans="2:13" ht="47.25" customHeight="1" x14ac:dyDescent="0.2">
      <c r="B22" s="109"/>
      <c r="C22" s="84" t="s">
        <v>59</v>
      </c>
      <c r="D22" s="58" t="s">
        <v>61</v>
      </c>
      <c r="E22" s="58"/>
      <c r="F22" s="58">
        <v>160</v>
      </c>
      <c r="G22" s="56">
        <v>152</v>
      </c>
      <c r="H22" s="59">
        <v>150</v>
      </c>
      <c r="I22" s="59">
        <v>148</v>
      </c>
      <c r="J22" s="59">
        <v>146</v>
      </c>
      <c r="K22" s="59">
        <v>144</v>
      </c>
      <c r="L22" s="83"/>
      <c r="M22" s="110"/>
    </row>
    <row r="23" spans="2:13" ht="47.25" customHeight="1" x14ac:dyDescent="0.2">
      <c r="B23" s="109"/>
      <c r="C23" s="84" t="s">
        <v>59</v>
      </c>
      <c r="D23" s="58" t="s">
        <v>62</v>
      </c>
      <c r="E23" s="58"/>
      <c r="F23" s="58">
        <v>172</v>
      </c>
      <c r="G23" s="56">
        <v>164</v>
      </c>
      <c r="H23" s="59">
        <v>162</v>
      </c>
      <c r="I23" s="59">
        <v>160</v>
      </c>
      <c r="J23" s="59">
        <v>158</v>
      </c>
      <c r="K23" s="59">
        <v>156</v>
      </c>
      <c r="L23" s="83"/>
      <c r="M23" s="110"/>
    </row>
    <row r="24" spans="2:13" ht="47.25" customHeight="1" x14ac:dyDescent="0.2">
      <c r="B24" s="109"/>
      <c r="C24" s="84" t="s">
        <v>63</v>
      </c>
      <c r="D24" s="58" t="s">
        <v>64</v>
      </c>
      <c r="E24" s="58"/>
      <c r="F24" s="58">
        <v>163</v>
      </c>
      <c r="G24" s="56">
        <v>156</v>
      </c>
      <c r="H24" s="59">
        <v>154</v>
      </c>
      <c r="I24" s="59">
        <v>153</v>
      </c>
      <c r="J24" s="59">
        <v>151</v>
      </c>
      <c r="K24" s="59">
        <v>149</v>
      </c>
      <c r="L24" s="83"/>
      <c r="M24" s="110"/>
    </row>
    <row r="25" spans="2:13" ht="47.25" customHeight="1" x14ac:dyDescent="0.2">
      <c r="B25" s="109"/>
      <c r="C25" s="84" t="s">
        <v>65</v>
      </c>
      <c r="D25" s="58" t="s">
        <v>66</v>
      </c>
      <c r="E25" s="58"/>
      <c r="F25" s="58">
        <v>163</v>
      </c>
      <c r="G25" s="56">
        <v>156</v>
      </c>
      <c r="H25" s="59">
        <v>154</v>
      </c>
      <c r="I25" s="59">
        <v>153</v>
      </c>
      <c r="J25" s="59">
        <v>151</v>
      </c>
      <c r="K25" s="59">
        <v>149</v>
      </c>
      <c r="L25" s="83"/>
      <c r="M25" s="110"/>
    </row>
    <row r="26" spans="2:13" ht="47.25" customHeight="1" x14ac:dyDescent="0.2">
      <c r="B26" s="109"/>
      <c r="C26" s="84" t="s">
        <v>67</v>
      </c>
      <c r="D26" s="58" t="s">
        <v>68</v>
      </c>
      <c r="E26" s="58"/>
      <c r="F26" s="58">
        <v>157</v>
      </c>
      <c r="G26" s="56">
        <v>150</v>
      </c>
      <c r="H26" s="59">
        <v>148</v>
      </c>
      <c r="I26" s="59">
        <v>147</v>
      </c>
      <c r="J26" s="59">
        <v>145</v>
      </c>
      <c r="K26" s="59">
        <v>143</v>
      </c>
      <c r="L26" s="83"/>
      <c r="M26" s="110"/>
    </row>
    <row r="27" spans="2:13" ht="47.25" customHeight="1" thickBot="1" x14ac:dyDescent="0.25">
      <c r="B27" s="109"/>
      <c r="C27" s="85" t="s">
        <v>69</v>
      </c>
      <c r="D27" s="86" t="s">
        <v>70</v>
      </c>
      <c r="E27" s="86"/>
      <c r="F27" s="86">
        <v>182</v>
      </c>
      <c r="G27" s="87">
        <v>173</v>
      </c>
      <c r="H27" s="88">
        <v>171</v>
      </c>
      <c r="I27" s="88">
        <v>169</v>
      </c>
      <c r="J27" s="88">
        <v>166</v>
      </c>
      <c r="K27" s="88">
        <v>164</v>
      </c>
      <c r="L27" s="89"/>
      <c r="M27" s="110"/>
    </row>
    <row r="28" spans="2:13" ht="47.25" customHeight="1" x14ac:dyDescent="0.2">
      <c r="B28" s="109"/>
      <c r="C28" s="90" t="s">
        <v>71</v>
      </c>
      <c r="D28" s="81"/>
      <c r="E28" s="80"/>
      <c r="F28" s="81"/>
      <c r="G28" s="81"/>
      <c r="H28" s="81"/>
      <c r="I28" s="81"/>
      <c r="J28" s="81"/>
      <c r="K28" s="81"/>
      <c r="L28" s="119" t="s">
        <v>21</v>
      </c>
      <c r="M28" s="110"/>
    </row>
    <row r="29" spans="2:13" ht="47.25" customHeight="1" x14ac:dyDescent="0.2">
      <c r="B29" s="109"/>
      <c r="C29" s="84" t="s">
        <v>72</v>
      </c>
      <c r="D29" s="58" t="s">
        <v>73</v>
      </c>
      <c r="E29" s="58"/>
      <c r="F29" s="58">
        <v>227</v>
      </c>
      <c r="G29" s="56">
        <v>197</v>
      </c>
      <c r="H29" s="59">
        <v>190</v>
      </c>
      <c r="I29" s="59">
        <v>182</v>
      </c>
      <c r="J29" s="59">
        <v>175</v>
      </c>
      <c r="K29" s="59">
        <v>168</v>
      </c>
      <c r="L29" s="91"/>
      <c r="M29" s="110"/>
    </row>
    <row r="30" spans="2:13" ht="47.25" customHeight="1" x14ac:dyDescent="0.2">
      <c r="B30" s="109"/>
      <c r="C30" s="84" t="s">
        <v>72</v>
      </c>
      <c r="D30" s="58" t="s">
        <v>74</v>
      </c>
      <c r="E30" s="58"/>
      <c r="F30" s="58">
        <v>219</v>
      </c>
      <c r="G30" s="56">
        <v>193</v>
      </c>
      <c r="H30" s="59">
        <v>187</v>
      </c>
      <c r="I30" s="59">
        <v>180</v>
      </c>
      <c r="J30" s="59">
        <v>174</v>
      </c>
      <c r="K30" s="59">
        <v>167</v>
      </c>
      <c r="L30" s="91"/>
      <c r="M30" s="110"/>
    </row>
    <row r="31" spans="2:13" ht="47.25" customHeight="1" thickBot="1" x14ac:dyDescent="0.25">
      <c r="B31" s="109"/>
      <c r="C31" s="85" t="s">
        <v>72</v>
      </c>
      <c r="D31" s="86" t="s">
        <v>75</v>
      </c>
      <c r="E31" s="86"/>
      <c r="F31" s="86">
        <v>219</v>
      </c>
      <c r="G31" s="87">
        <v>193</v>
      </c>
      <c r="H31" s="88">
        <v>187</v>
      </c>
      <c r="I31" s="88">
        <v>180</v>
      </c>
      <c r="J31" s="88">
        <v>174</v>
      </c>
      <c r="K31" s="88">
        <v>167</v>
      </c>
      <c r="L31" s="92"/>
      <c r="M31" s="110"/>
    </row>
    <row r="32" spans="2:13" ht="47.25" customHeight="1" x14ac:dyDescent="0.2">
      <c r="B32" s="109"/>
      <c r="C32" s="90" t="s">
        <v>76</v>
      </c>
      <c r="D32" s="81"/>
      <c r="E32" s="80"/>
      <c r="F32" s="81"/>
      <c r="G32" s="81"/>
      <c r="H32" s="81"/>
      <c r="I32" s="81"/>
      <c r="J32" s="81"/>
      <c r="K32" s="81"/>
      <c r="L32" s="119" t="s">
        <v>16</v>
      </c>
      <c r="M32" s="110"/>
    </row>
    <row r="33" spans="2:13" ht="47.25" customHeight="1" x14ac:dyDescent="0.2">
      <c r="B33" s="109"/>
      <c r="C33" s="84" t="s">
        <v>77</v>
      </c>
      <c r="D33" s="58" t="s">
        <v>61</v>
      </c>
      <c r="E33" s="58"/>
      <c r="F33" s="58" t="s">
        <v>78</v>
      </c>
      <c r="G33" s="56">
        <v>152</v>
      </c>
      <c r="H33" s="59" t="s">
        <v>78</v>
      </c>
      <c r="I33" s="59" t="s">
        <v>78</v>
      </c>
      <c r="J33" s="59" t="s">
        <v>78</v>
      </c>
      <c r="K33" s="59" t="s">
        <v>78</v>
      </c>
      <c r="L33" s="91"/>
      <c r="M33" s="110"/>
    </row>
    <row r="34" spans="2:13" ht="47.25" customHeight="1" thickBot="1" x14ac:dyDescent="0.25">
      <c r="B34" s="109"/>
      <c r="C34" s="85" t="s">
        <v>77</v>
      </c>
      <c r="D34" s="86" t="s">
        <v>62</v>
      </c>
      <c r="E34" s="86"/>
      <c r="F34" s="86" t="s">
        <v>78</v>
      </c>
      <c r="G34" s="87">
        <v>164</v>
      </c>
      <c r="H34" s="88" t="s">
        <v>78</v>
      </c>
      <c r="I34" s="88" t="s">
        <v>78</v>
      </c>
      <c r="J34" s="88" t="s">
        <v>78</v>
      </c>
      <c r="K34" s="88" t="s">
        <v>78</v>
      </c>
      <c r="L34" s="92"/>
      <c r="M34" s="110"/>
    </row>
    <row r="35" spans="2:13" ht="47.25" customHeight="1" x14ac:dyDescent="0.2">
      <c r="B35" s="109"/>
      <c r="C35" s="82" t="s">
        <v>79</v>
      </c>
      <c r="D35" s="64" t="s">
        <v>160</v>
      </c>
      <c r="E35" s="63" t="s">
        <v>33</v>
      </c>
      <c r="F35" s="64">
        <v>167</v>
      </c>
      <c r="G35" s="61">
        <v>160</v>
      </c>
      <c r="H35" s="65">
        <v>159</v>
      </c>
      <c r="I35" s="65">
        <v>158</v>
      </c>
      <c r="J35" s="65">
        <v>156</v>
      </c>
      <c r="K35" s="65">
        <v>155</v>
      </c>
      <c r="L35" s="120" t="s">
        <v>16</v>
      </c>
      <c r="M35" s="110"/>
    </row>
    <row r="36" spans="2:13" ht="47.25" customHeight="1" x14ac:dyDescent="0.2">
      <c r="B36" s="109"/>
      <c r="C36" s="84" t="s">
        <v>80</v>
      </c>
      <c r="D36" s="58" t="s">
        <v>81</v>
      </c>
      <c r="E36" s="57" t="s">
        <v>33</v>
      </c>
      <c r="F36" s="58">
        <v>164</v>
      </c>
      <c r="G36" s="56">
        <v>158</v>
      </c>
      <c r="H36" s="59">
        <v>157</v>
      </c>
      <c r="I36" s="59">
        <v>155</v>
      </c>
      <c r="J36" s="59">
        <v>154</v>
      </c>
      <c r="K36" s="59">
        <v>152</v>
      </c>
      <c r="L36" s="114" t="s">
        <v>16</v>
      </c>
      <c r="M36" s="110"/>
    </row>
    <row r="37" spans="2:13" ht="47.25" customHeight="1" x14ac:dyDescent="0.2">
      <c r="B37" s="109"/>
      <c r="C37" s="84" t="s">
        <v>82</v>
      </c>
      <c r="D37" s="58" t="s">
        <v>83</v>
      </c>
      <c r="E37" s="57" t="str">
        <f>$E$4</f>
        <v>Yes</v>
      </c>
      <c r="F37" s="58">
        <v>161</v>
      </c>
      <c r="G37" s="56">
        <v>154</v>
      </c>
      <c r="H37" s="59">
        <v>153</v>
      </c>
      <c r="I37" s="59">
        <v>152</v>
      </c>
      <c r="J37" s="59">
        <v>151</v>
      </c>
      <c r="K37" s="59">
        <v>149</v>
      </c>
      <c r="L37" s="114" t="s">
        <v>16</v>
      </c>
      <c r="M37" s="110"/>
    </row>
    <row r="38" spans="2:13" ht="47.25" customHeight="1" x14ac:dyDescent="0.2">
      <c r="B38" s="109"/>
      <c r="C38" s="84" t="s">
        <v>84</v>
      </c>
      <c r="D38" s="58" t="s">
        <v>85</v>
      </c>
      <c r="E38" s="57" t="s">
        <v>33</v>
      </c>
      <c r="F38" s="58">
        <v>150</v>
      </c>
      <c r="G38" s="56">
        <v>144</v>
      </c>
      <c r="H38" s="59">
        <v>143</v>
      </c>
      <c r="I38" s="59">
        <v>141</v>
      </c>
      <c r="J38" s="59">
        <v>140</v>
      </c>
      <c r="K38" s="59">
        <v>138</v>
      </c>
      <c r="L38" s="114" t="s">
        <v>16</v>
      </c>
      <c r="M38" s="110"/>
    </row>
    <row r="39" spans="2:13" ht="48" customHeight="1" x14ac:dyDescent="0.2">
      <c r="B39" s="109"/>
      <c r="C39" s="84" t="s">
        <v>86</v>
      </c>
      <c r="D39" s="58" t="s">
        <v>87</v>
      </c>
      <c r="E39" s="58"/>
      <c r="F39" s="58">
        <v>168</v>
      </c>
      <c r="G39" s="56">
        <v>159</v>
      </c>
      <c r="H39" s="59">
        <v>158</v>
      </c>
      <c r="I39" s="59">
        <v>156</v>
      </c>
      <c r="J39" s="59">
        <v>154</v>
      </c>
      <c r="K39" s="59">
        <v>152</v>
      </c>
      <c r="L39" s="114" t="s">
        <v>16</v>
      </c>
      <c r="M39" s="110"/>
    </row>
    <row r="40" spans="2:13" ht="48" customHeight="1" x14ac:dyDescent="0.2">
      <c r="B40" s="109"/>
      <c r="C40" s="84" t="s">
        <v>88</v>
      </c>
      <c r="D40" s="58" t="s">
        <v>89</v>
      </c>
      <c r="E40" s="57" t="s">
        <v>33</v>
      </c>
      <c r="F40" s="58">
        <v>163</v>
      </c>
      <c r="G40" s="56">
        <v>158</v>
      </c>
      <c r="H40" s="59">
        <v>157</v>
      </c>
      <c r="I40" s="59">
        <v>156</v>
      </c>
      <c r="J40" s="59">
        <v>154</v>
      </c>
      <c r="K40" s="59">
        <v>153</v>
      </c>
      <c r="L40" s="114" t="s">
        <v>16</v>
      </c>
      <c r="M40" s="110"/>
    </row>
    <row r="41" spans="2:13" ht="48" customHeight="1" x14ac:dyDescent="0.2">
      <c r="B41" s="109"/>
      <c r="C41" s="84" t="s">
        <v>90</v>
      </c>
      <c r="D41" s="58" t="s">
        <v>91</v>
      </c>
      <c r="E41" s="58"/>
      <c r="F41" s="58">
        <v>152</v>
      </c>
      <c r="G41" s="56">
        <v>145</v>
      </c>
      <c r="H41" s="59">
        <v>144</v>
      </c>
      <c r="I41" s="59">
        <v>143</v>
      </c>
      <c r="J41" s="59">
        <v>142</v>
      </c>
      <c r="K41" s="59">
        <v>140</v>
      </c>
      <c r="L41" s="114" t="s">
        <v>16</v>
      </c>
      <c r="M41" s="110"/>
    </row>
    <row r="42" spans="2:13" ht="48" customHeight="1" x14ac:dyDescent="0.2">
      <c r="B42" s="109"/>
      <c r="C42" s="84" t="s">
        <v>92</v>
      </c>
      <c r="D42" s="58" t="s">
        <v>93</v>
      </c>
      <c r="E42" s="112" t="s">
        <v>94</v>
      </c>
      <c r="F42" s="58">
        <v>170</v>
      </c>
      <c r="G42" s="56">
        <v>164</v>
      </c>
      <c r="H42" s="59">
        <v>163</v>
      </c>
      <c r="I42" s="59">
        <v>161</v>
      </c>
      <c r="J42" s="59">
        <v>160</v>
      </c>
      <c r="K42" s="59">
        <v>158</v>
      </c>
      <c r="L42" s="114" t="s">
        <v>16</v>
      </c>
      <c r="M42" s="110"/>
    </row>
    <row r="43" spans="2:13" ht="48" customHeight="1" x14ac:dyDescent="0.2">
      <c r="B43" s="109"/>
      <c r="C43" s="84" t="s">
        <v>95</v>
      </c>
      <c r="D43" s="58" t="s">
        <v>96</v>
      </c>
      <c r="E43" s="58"/>
      <c r="F43" s="58">
        <v>559</v>
      </c>
      <c r="G43" s="56">
        <v>520</v>
      </c>
      <c r="H43" s="58">
        <v>510</v>
      </c>
      <c r="I43" s="58">
        <v>501</v>
      </c>
      <c r="J43" s="58">
        <v>491</v>
      </c>
      <c r="K43" s="58">
        <v>481</v>
      </c>
      <c r="L43" s="99" t="s">
        <v>97</v>
      </c>
      <c r="M43" s="110"/>
    </row>
    <row r="44" spans="2:13" ht="48" customHeight="1" x14ac:dyDescent="0.2">
      <c r="B44" s="109"/>
      <c r="C44" s="100" t="s">
        <v>98</v>
      </c>
      <c r="D44" s="69" t="s">
        <v>167</v>
      </c>
      <c r="F44" s="66">
        <v>162</v>
      </c>
      <c r="G44" s="67">
        <v>157</v>
      </c>
      <c r="H44" s="68">
        <v>156</v>
      </c>
      <c r="I44" s="68">
        <v>155</v>
      </c>
      <c r="J44" s="68">
        <v>153</v>
      </c>
      <c r="K44" s="68">
        <v>152</v>
      </c>
      <c r="L44" s="118" t="s">
        <v>16</v>
      </c>
      <c r="M44" s="110"/>
    </row>
    <row r="45" spans="2:13" ht="48" customHeight="1" x14ac:dyDescent="0.2">
      <c r="B45" s="109"/>
      <c r="C45" s="100" t="s">
        <v>165</v>
      </c>
      <c r="D45" s="66" t="s">
        <v>166</v>
      </c>
      <c r="E45" s="66"/>
      <c r="F45" s="66">
        <v>160</v>
      </c>
      <c r="G45" s="67">
        <v>153</v>
      </c>
      <c r="H45" s="68">
        <v>152</v>
      </c>
      <c r="I45" s="68">
        <v>150</v>
      </c>
      <c r="J45" s="68">
        <v>149</v>
      </c>
      <c r="K45" s="68">
        <v>147</v>
      </c>
      <c r="L45" s="118" t="s">
        <v>16</v>
      </c>
      <c r="M45" s="110"/>
    </row>
    <row r="46" spans="2:13" ht="48" customHeight="1" x14ac:dyDescent="0.2">
      <c r="B46" s="109"/>
      <c r="C46" s="100" t="s">
        <v>161</v>
      </c>
      <c r="D46" s="132" t="s">
        <v>169</v>
      </c>
      <c r="E46" s="69" t="s">
        <v>33</v>
      </c>
      <c r="F46" s="66">
        <v>164</v>
      </c>
      <c r="G46" s="67">
        <v>159</v>
      </c>
      <c r="H46" s="66">
        <v>158</v>
      </c>
      <c r="I46" s="66">
        <v>157</v>
      </c>
      <c r="J46" s="66">
        <v>155</v>
      </c>
      <c r="K46" s="66">
        <v>154</v>
      </c>
      <c r="L46" s="118" t="s">
        <v>16</v>
      </c>
      <c r="M46" s="110"/>
    </row>
    <row r="47" spans="2:13" ht="48" customHeight="1" thickBot="1" x14ac:dyDescent="0.25">
      <c r="B47" s="109"/>
      <c r="C47" s="100" t="s">
        <v>161</v>
      </c>
      <c r="D47" s="66" t="s">
        <v>168</v>
      </c>
      <c r="E47" s="69" t="s">
        <v>33</v>
      </c>
      <c r="F47" s="66">
        <v>164</v>
      </c>
      <c r="G47" s="67">
        <v>157</v>
      </c>
      <c r="H47" s="66">
        <v>156</v>
      </c>
      <c r="I47" s="66">
        <v>154</v>
      </c>
      <c r="J47" s="66">
        <v>153</v>
      </c>
      <c r="K47" s="66">
        <v>151</v>
      </c>
      <c r="L47" s="118" t="s">
        <v>16</v>
      </c>
      <c r="M47" s="110"/>
    </row>
    <row r="48" spans="2:13" ht="48" customHeight="1" x14ac:dyDescent="0.2">
      <c r="B48" s="109"/>
      <c r="C48" s="90" t="s">
        <v>99</v>
      </c>
      <c r="D48" s="81"/>
      <c r="E48" s="80"/>
      <c r="F48" s="81"/>
      <c r="G48" s="81"/>
      <c r="H48" s="81"/>
      <c r="I48" s="81"/>
      <c r="J48" s="81"/>
      <c r="K48" s="81"/>
      <c r="L48" s="119" t="s">
        <v>21</v>
      </c>
      <c r="M48" s="110"/>
    </row>
    <row r="49" spans="2:13" ht="48" customHeight="1" x14ac:dyDescent="0.2">
      <c r="B49" s="109"/>
      <c r="C49" s="84" t="s">
        <v>100</v>
      </c>
      <c r="D49" s="58" t="s">
        <v>101</v>
      </c>
      <c r="E49" s="58"/>
      <c r="F49" s="58">
        <v>243</v>
      </c>
      <c r="G49" s="56">
        <v>220</v>
      </c>
      <c r="H49" s="59">
        <v>214</v>
      </c>
      <c r="I49" s="59">
        <v>208</v>
      </c>
      <c r="J49" s="59">
        <v>202</v>
      </c>
      <c r="K49" s="59">
        <v>197</v>
      </c>
      <c r="L49" s="83"/>
      <c r="M49" s="110"/>
    </row>
    <row r="50" spans="2:13" ht="48" customHeight="1" thickBot="1" x14ac:dyDescent="0.25">
      <c r="B50" s="109"/>
      <c r="C50" s="85" t="s">
        <v>100</v>
      </c>
      <c r="D50" s="86" t="s">
        <v>102</v>
      </c>
      <c r="E50" s="86"/>
      <c r="F50" s="86">
        <v>243</v>
      </c>
      <c r="G50" s="87">
        <v>220</v>
      </c>
      <c r="H50" s="88">
        <v>214</v>
      </c>
      <c r="I50" s="88">
        <v>208</v>
      </c>
      <c r="J50" s="88">
        <v>202</v>
      </c>
      <c r="K50" s="88">
        <v>197</v>
      </c>
      <c r="L50" s="89"/>
      <c r="M50" s="110"/>
    </row>
    <row r="51" spans="2:13" ht="48" customHeight="1" x14ac:dyDescent="0.2">
      <c r="B51" s="109"/>
      <c r="C51" s="90" t="s">
        <v>103</v>
      </c>
      <c r="D51" s="81"/>
      <c r="E51" s="80"/>
      <c r="F51" s="81"/>
      <c r="G51" s="81"/>
      <c r="H51" s="81"/>
      <c r="I51" s="81"/>
      <c r="J51" s="81"/>
      <c r="K51" s="81"/>
      <c r="L51" s="119" t="s">
        <v>21</v>
      </c>
      <c r="M51" s="110"/>
    </row>
    <row r="52" spans="2:13" ht="48" customHeight="1" x14ac:dyDescent="0.2">
      <c r="B52" s="109"/>
      <c r="C52" s="84" t="s">
        <v>104</v>
      </c>
      <c r="D52" s="58" t="s">
        <v>105</v>
      </c>
      <c r="E52" s="58"/>
      <c r="F52" s="58">
        <v>242</v>
      </c>
      <c r="G52" s="56">
        <v>220</v>
      </c>
      <c r="H52" s="59">
        <v>215</v>
      </c>
      <c r="I52" s="59">
        <v>209</v>
      </c>
      <c r="J52" s="59">
        <v>204</v>
      </c>
      <c r="K52" s="59">
        <v>198</v>
      </c>
      <c r="L52" s="83"/>
      <c r="M52" s="110"/>
    </row>
    <row r="53" spans="2:13" ht="48" customHeight="1" thickBot="1" x14ac:dyDescent="0.25">
      <c r="B53" s="109"/>
      <c r="C53" s="85" t="s">
        <v>106</v>
      </c>
      <c r="D53" s="86" t="s">
        <v>107</v>
      </c>
      <c r="E53" s="86"/>
      <c r="F53" s="86">
        <v>239</v>
      </c>
      <c r="G53" s="87">
        <v>220</v>
      </c>
      <c r="H53" s="88">
        <v>215</v>
      </c>
      <c r="I53" s="88">
        <v>210</v>
      </c>
      <c r="J53" s="88">
        <v>206</v>
      </c>
      <c r="K53" s="88">
        <v>201</v>
      </c>
      <c r="L53" s="89"/>
      <c r="M53" s="110"/>
    </row>
    <row r="54" spans="2:13" ht="48" customHeight="1" x14ac:dyDescent="0.2">
      <c r="B54" s="109"/>
      <c r="C54" s="90" t="s">
        <v>108</v>
      </c>
      <c r="D54" s="81"/>
      <c r="E54" s="80"/>
      <c r="F54" s="81"/>
      <c r="G54" s="81"/>
      <c r="H54" s="81"/>
      <c r="I54" s="81"/>
      <c r="J54" s="81"/>
      <c r="K54" s="81"/>
      <c r="L54" s="119" t="s">
        <v>16</v>
      </c>
      <c r="M54" s="110"/>
    </row>
    <row r="55" spans="2:13" ht="48" customHeight="1" x14ac:dyDescent="0.2">
      <c r="B55" s="109"/>
      <c r="C55" s="82" t="s">
        <v>109</v>
      </c>
      <c r="D55" s="64" t="s">
        <v>155</v>
      </c>
      <c r="E55" s="116" t="s">
        <v>33</v>
      </c>
      <c r="F55" s="64">
        <v>153</v>
      </c>
      <c r="G55" s="61">
        <v>145</v>
      </c>
      <c r="H55" s="65">
        <v>144</v>
      </c>
      <c r="I55" s="65">
        <v>142</v>
      </c>
      <c r="J55" s="65">
        <v>141</v>
      </c>
      <c r="K55" s="65">
        <v>139</v>
      </c>
      <c r="L55" s="83"/>
      <c r="M55" s="110"/>
    </row>
    <row r="56" spans="2:13" ht="48" customHeight="1" x14ac:dyDescent="0.2">
      <c r="B56" s="109"/>
      <c r="C56" s="82" t="s">
        <v>110</v>
      </c>
      <c r="D56" s="64" t="s">
        <v>111</v>
      </c>
      <c r="E56" s="57" t="s">
        <v>33</v>
      </c>
      <c r="F56" s="64">
        <v>166</v>
      </c>
      <c r="G56" s="61">
        <v>160</v>
      </c>
      <c r="H56" s="65">
        <v>159</v>
      </c>
      <c r="I56" s="65">
        <v>157</v>
      </c>
      <c r="J56" s="65">
        <v>156</v>
      </c>
      <c r="K56" s="65">
        <v>154</v>
      </c>
      <c r="L56" s="83"/>
      <c r="M56" s="110"/>
    </row>
    <row r="57" spans="2:13" ht="48" customHeight="1" thickBot="1" x14ac:dyDescent="0.25">
      <c r="B57" s="109"/>
      <c r="C57" s="84" t="s">
        <v>112</v>
      </c>
      <c r="D57" s="58" t="s">
        <v>113</v>
      </c>
      <c r="E57" s="57" t="s">
        <v>33</v>
      </c>
      <c r="F57" s="58">
        <v>169</v>
      </c>
      <c r="G57" s="56">
        <v>163</v>
      </c>
      <c r="H57" s="59">
        <v>162</v>
      </c>
      <c r="I57" s="59">
        <v>160</v>
      </c>
      <c r="J57" s="59">
        <v>159</v>
      </c>
      <c r="K57" s="59">
        <v>157</v>
      </c>
      <c r="L57" s="89"/>
      <c r="M57" s="110"/>
    </row>
    <row r="58" spans="2:13" ht="48" customHeight="1" thickBot="1" x14ac:dyDescent="0.25">
      <c r="B58" s="109"/>
      <c r="C58" s="85" t="s">
        <v>114</v>
      </c>
      <c r="D58" s="86" t="s">
        <v>115</v>
      </c>
      <c r="E58" s="93" t="s">
        <v>33</v>
      </c>
      <c r="F58" s="86">
        <v>169</v>
      </c>
      <c r="G58" s="87">
        <v>162</v>
      </c>
      <c r="H58" s="88">
        <v>161</v>
      </c>
      <c r="I58" s="88">
        <v>160</v>
      </c>
      <c r="J58" s="88">
        <v>158</v>
      </c>
      <c r="K58" s="88">
        <v>157</v>
      </c>
      <c r="L58" s="83"/>
      <c r="M58" s="110"/>
    </row>
    <row r="59" spans="2:13" ht="48" customHeight="1" x14ac:dyDescent="0.2">
      <c r="B59" s="109"/>
      <c r="C59" s="90" t="s">
        <v>116</v>
      </c>
      <c r="D59" s="81"/>
      <c r="E59" s="80"/>
      <c r="F59" s="81"/>
      <c r="G59" s="81"/>
      <c r="H59" s="81"/>
      <c r="I59" s="81"/>
      <c r="J59" s="81"/>
      <c r="K59" s="81"/>
      <c r="L59" s="94"/>
      <c r="M59" s="110"/>
    </row>
    <row r="60" spans="2:13" ht="48" customHeight="1" x14ac:dyDescent="0.2">
      <c r="B60" s="109"/>
      <c r="C60" s="84" t="s">
        <v>117</v>
      </c>
      <c r="D60" s="58" t="s">
        <v>178</v>
      </c>
      <c r="E60" s="57" t="s">
        <v>33</v>
      </c>
      <c r="F60" s="58" t="s">
        <v>78</v>
      </c>
      <c r="G60" s="56" t="s">
        <v>118</v>
      </c>
      <c r="H60" s="59" t="s">
        <v>78</v>
      </c>
      <c r="I60" s="59" t="s">
        <v>78</v>
      </c>
      <c r="J60" s="59" t="s">
        <v>78</v>
      </c>
      <c r="K60" s="59" t="s">
        <v>78</v>
      </c>
      <c r="L60" s="114" t="s">
        <v>119</v>
      </c>
      <c r="M60" s="110"/>
    </row>
    <row r="61" spans="2:13" ht="48" customHeight="1" x14ac:dyDescent="0.2">
      <c r="B61" s="109"/>
      <c r="C61" s="84" t="s">
        <v>120</v>
      </c>
      <c r="D61" s="58" t="s">
        <v>121</v>
      </c>
      <c r="E61" s="57" t="s">
        <v>33</v>
      </c>
      <c r="F61" s="58" t="s">
        <v>78</v>
      </c>
      <c r="G61" s="56">
        <v>160</v>
      </c>
      <c r="H61" s="59" t="s">
        <v>78</v>
      </c>
      <c r="I61" s="59" t="s">
        <v>78</v>
      </c>
      <c r="J61" s="59" t="s">
        <v>78</v>
      </c>
      <c r="K61" s="59" t="s">
        <v>78</v>
      </c>
      <c r="L61" s="114" t="s">
        <v>16</v>
      </c>
      <c r="M61" s="110"/>
    </row>
    <row r="62" spans="2:13" ht="48" customHeight="1" x14ac:dyDescent="0.2">
      <c r="B62" s="109"/>
      <c r="C62" s="84" t="s">
        <v>122</v>
      </c>
      <c r="D62" s="58" t="s">
        <v>163</v>
      </c>
      <c r="E62" s="57" t="s">
        <v>33</v>
      </c>
      <c r="F62" s="58">
        <v>170</v>
      </c>
      <c r="G62" s="56">
        <v>164</v>
      </c>
      <c r="H62" s="59">
        <v>163</v>
      </c>
      <c r="I62" s="59">
        <v>161</v>
      </c>
      <c r="J62" s="59">
        <v>160</v>
      </c>
      <c r="K62" s="59">
        <v>159</v>
      </c>
      <c r="L62" s="114" t="s">
        <v>16</v>
      </c>
      <c r="M62" s="110"/>
    </row>
    <row r="63" spans="2:13" ht="48" customHeight="1" x14ac:dyDescent="0.2">
      <c r="B63" s="109"/>
      <c r="C63" s="84" t="s">
        <v>123</v>
      </c>
      <c r="D63" s="58" t="s">
        <v>124</v>
      </c>
      <c r="E63" s="57" t="s">
        <v>33</v>
      </c>
      <c r="F63" s="58">
        <v>167</v>
      </c>
      <c r="G63" s="56">
        <v>162</v>
      </c>
      <c r="H63" s="59">
        <v>161</v>
      </c>
      <c r="I63" s="59">
        <v>160</v>
      </c>
      <c r="J63" s="59">
        <v>158</v>
      </c>
      <c r="K63" s="59">
        <v>157</v>
      </c>
      <c r="L63" s="114" t="s">
        <v>16</v>
      </c>
      <c r="M63" s="110"/>
    </row>
    <row r="64" spans="2:13" ht="48" customHeight="1" x14ac:dyDescent="0.2">
      <c r="B64" s="109"/>
      <c r="C64" s="84" t="s">
        <v>125</v>
      </c>
      <c r="D64" s="58" t="s">
        <v>126</v>
      </c>
      <c r="E64" s="57" t="s">
        <v>33</v>
      </c>
      <c r="F64" s="58">
        <v>168</v>
      </c>
      <c r="G64" s="56">
        <v>163</v>
      </c>
      <c r="H64" s="59">
        <v>162</v>
      </c>
      <c r="I64" s="59">
        <v>161</v>
      </c>
      <c r="J64" s="59">
        <v>159</v>
      </c>
      <c r="K64" s="59">
        <v>158</v>
      </c>
      <c r="L64" s="114" t="s">
        <v>16</v>
      </c>
      <c r="M64" s="110"/>
    </row>
    <row r="65" spans="2:13" ht="48" customHeight="1" x14ac:dyDescent="0.2">
      <c r="B65" s="109"/>
      <c r="C65" s="84" t="s">
        <v>127</v>
      </c>
      <c r="D65" s="58" t="s">
        <v>164</v>
      </c>
      <c r="E65" s="57" t="s">
        <v>33</v>
      </c>
      <c r="F65" s="58">
        <v>157</v>
      </c>
      <c r="G65" s="56">
        <v>152</v>
      </c>
      <c r="H65" s="59">
        <v>151</v>
      </c>
      <c r="I65" s="59">
        <v>150</v>
      </c>
      <c r="J65" s="59">
        <v>148</v>
      </c>
      <c r="K65" s="59">
        <v>147</v>
      </c>
      <c r="L65" s="114" t="s">
        <v>16</v>
      </c>
      <c r="M65" s="110"/>
    </row>
    <row r="66" spans="2:13" ht="28.5" customHeight="1" thickBot="1" x14ac:dyDescent="0.25">
      <c r="B66" s="109"/>
      <c r="C66" s="85" t="s">
        <v>128</v>
      </c>
      <c r="D66" s="86" t="s">
        <v>129</v>
      </c>
      <c r="E66" s="93" t="s">
        <v>33</v>
      </c>
      <c r="F66" s="86">
        <v>173</v>
      </c>
      <c r="G66" s="87">
        <v>168</v>
      </c>
      <c r="H66" s="88">
        <v>167</v>
      </c>
      <c r="I66" s="88">
        <v>166</v>
      </c>
      <c r="J66" s="88">
        <v>164</v>
      </c>
      <c r="K66" s="88">
        <v>163</v>
      </c>
      <c r="L66" s="121" t="s">
        <v>16</v>
      </c>
      <c r="M66" s="110"/>
    </row>
    <row r="67" spans="2:13" ht="36.75" customHeight="1" x14ac:dyDescent="0.2">
      <c r="B67" s="109"/>
      <c r="C67" s="73" t="s">
        <v>130</v>
      </c>
      <c r="M67" s="110"/>
    </row>
    <row r="68" spans="2:13" ht="39.75" customHeight="1" x14ac:dyDescent="0.2">
      <c r="B68" s="109"/>
      <c r="C68" s="73" t="s">
        <v>156</v>
      </c>
      <c r="M68" s="110"/>
    </row>
    <row r="69" spans="2:13" ht="45" customHeight="1" thickBot="1" x14ac:dyDescent="0.25">
      <c r="B69" s="127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9"/>
    </row>
    <row r="70" spans="2:13" ht="36.75" customHeight="1" x14ac:dyDescent="0.2">
      <c r="B70" s="126"/>
      <c r="M70" s="126"/>
    </row>
    <row r="71" spans="2:13" ht="36.75" customHeight="1" x14ac:dyDescent="0.2"/>
    <row r="72" spans="2:13" ht="36.75" customHeight="1" x14ac:dyDescent="0.2"/>
    <row r="73" spans="2:13" ht="36.75" customHeight="1" x14ac:dyDescent="0.2"/>
    <row r="74" spans="2:13" ht="36.75" customHeight="1" x14ac:dyDescent="0.2"/>
    <row r="75" spans="2:13" ht="15" customHeight="1" x14ac:dyDescent="0.2"/>
    <row r="76" spans="2:13" ht="15" x14ac:dyDescent="0.2"/>
    <row r="77" spans="2:13" ht="15" x14ac:dyDescent="0.2"/>
    <row r="78" spans="2:13" ht="15" customHeight="1" x14ac:dyDescent="0.2"/>
  </sheetData>
  <autoFilter ref="C2:C67" xr:uid="{00000000-0009-0000-0000-000002000000}"/>
  <hyperlinks>
    <hyperlink ref="L10" r:id="rId1" tooltip="ETS Test  Registration Link" xr:uid="{00000000-0004-0000-0200-000000000000}"/>
    <hyperlink ref="D15" location="RecentlyReplacedContentTests" display="RecentlyReplacedContentTests" xr:uid="{00000000-0004-0000-0200-000001000000}"/>
    <hyperlink ref="L28" r:id="rId2" tooltip="ES Pearson Test Registration Link" xr:uid="{00000000-0004-0000-0200-000002000000}"/>
    <hyperlink ref="L43" r:id="rId3" xr:uid="{00000000-0004-0000-0200-000003000000}"/>
    <hyperlink ref="L4" r:id="rId4" tooltip="ETS Test  Registration Link" xr:uid="{00000000-0004-0000-0200-000004000000}"/>
    <hyperlink ref="L3" r:id="rId5" tooltip="ETS Test  Registration Link" xr:uid="{00000000-0004-0000-0200-000005000000}"/>
    <hyperlink ref="L5" r:id="rId6" tooltip="ETS Test  Registration Link" xr:uid="{00000000-0004-0000-0200-000006000000}"/>
    <hyperlink ref="L7" r:id="rId7" tooltip="ETS Test  Registration Link" xr:uid="{00000000-0004-0000-0200-000008000000}"/>
    <hyperlink ref="L9" r:id="rId8" tooltip="ETS Test  Registration Link" xr:uid="{00000000-0004-0000-0200-00000A000000}"/>
    <hyperlink ref="L15" r:id="rId9" tooltip="ETS Test  Registration Link" xr:uid="{00000000-0004-0000-0200-00000C000000}"/>
    <hyperlink ref="L17" r:id="rId10" tooltip="ETS Test  Registration Link" xr:uid="{00000000-0004-0000-0200-00000E000000}"/>
    <hyperlink ref="L19" r:id="rId11" tooltip="ETS Test  Registration Link" xr:uid="{00000000-0004-0000-0200-00000F000000}"/>
    <hyperlink ref="L20" r:id="rId12" tooltip="ETS Test  Registration Link" xr:uid="{00000000-0004-0000-0200-000010000000}"/>
    <hyperlink ref="L32" r:id="rId13" tooltip="ETS Test  Registration Link" xr:uid="{00000000-0004-0000-0200-000011000000}"/>
    <hyperlink ref="L35" r:id="rId14" tooltip="ETS Test  Registration Link" xr:uid="{00000000-0004-0000-0200-000012000000}"/>
    <hyperlink ref="L36" r:id="rId15" tooltip="ETS Test  Registration Link" xr:uid="{00000000-0004-0000-0200-000013000000}"/>
    <hyperlink ref="L38" r:id="rId16" tooltip="ETS Test  Registration Link" xr:uid="{00000000-0004-0000-0200-000015000000}"/>
    <hyperlink ref="L40" r:id="rId17" tooltip="ETS Test  Registration Link" xr:uid="{00000000-0004-0000-0200-000017000000}"/>
    <hyperlink ref="L44" r:id="rId18" tooltip="ETS Test  Registration Link" xr:uid="{00000000-0004-0000-0200-00001A000000}"/>
    <hyperlink ref="L54" r:id="rId19" tooltip="ETS Test  Registration Link" xr:uid="{00000000-0004-0000-0200-00001B000000}"/>
    <hyperlink ref="L46" r:id="rId20" tooltip="ETS Test  Registration Link" xr:uid="{00000000-0004-0000-0200-00001C000000}"/>
    <hyperlink ref="L61" r:id="rId21" tooltip="ETS Test  Registration Link" xr:uid="{00000000-0004-0000-0200-00001D000000}"/>
    <hyperlink ref="L62" r:id="rId22" tooltip="ETS Test  Registration Link" xr:uid="{00000000-0004-0000-0200-00001E000000}"/>
    <hyperlink ref="L63" r:id="rId23" tooltip="ETS Test  Registration Link" xr:uid="{00000000-0004-0000-0200-00001F000000}"/>
    <hyperlink ref="L64" r:id="rId24" tooltip="ETS Test  Registration Link" xr:uid="{00000000-0004-0000-0200-000020000000}"/>
    <hyperlink ref="L65" r:id="rId25" tooltip="ETS Test  Registration Link" xr:uid="{00000000-0004-0000-0200-000021000000}"/>
    <hyperlink ref="L66" r:id="rId26" tooltip="ETS Test  Registration Link" xr:uid="{00000000-0004-0000-0200-000022000000}"/>
    <hyperlink ref="L51" r:id="rId27" tooltip="ES Pearson Test Registration Link" xr:uid="{00000000-0004-0000-0200-000023000000}"/>
    <hyperlink ref="L60" r:id="rId28" tooltip="LTI ACTFL Test Registration Link" xr:uid="{00000000-0004-0000-0200-000024000000}"/>
    <hyperlink ref="L48" r:id="rId29" tooltip="ES Pearson Test Registration Link" xr:uid="{00000000-0004-0000-0200-000025000000}"/>
    <hyperlink ref="A2" location="Introduction!A1" display="Return to the Introduction Menu" xr:uid="{00000000-0004-0000-0200-000026000000}"/>
    <hyperlink ref="E4" location="Fundamental_Subjects_Content_Knowledge__5511_0511" display="Yes" xr:uid="{00000000-0004-0000-0200-000027000000}"/>
    <hyperlink ref="E5" location="Fundamental_Subjects_Content_Knowledge__5511_0511" display="Yes" xr:uid="{00000000-0004-0000-0200-000028000000}"/>
    <hyperlink ref="E7" location="Fundamental_Subjects_Content_Knowledge__5511_0511" display="Yes" xr:uid="{00000000-0004-0000-0200-000029000000}"/>
    <hyperlink ref="E16" location="Fundamental_Subjects_Content_Knowledge__5511_0511" display="Yes" xr:uid="{00000000-0004-0000-0200-00002A000000}"/>
    <hyperlink ref="E17" location="Fundamental_Subjects_Content_Knowledge__5511_0511" display="Yes" xr:uid="{00000000-0004-0000-0200-00002B000000}"/>
    <hyperlink ref="E35" location="Fundamental_Subjects_Content_Knowledge__5511_0511" display="Yes" xr:uid="{00000000-0004-0000-0200-00002C000000}"/>
    <hyperlink ref="E36" location="Fundamental_Subjects_Content_Knowledge__5511_0511" display="Yes" xr:uid="{00000000-0004-0000-0200-00002D000000}"/>
    <hyperlink ref="E38" location="Fundamental_Subjects_Content_Knowledge__5511_0511" display="Yes" xr:uid="{00000000-0004-0000-0200-00002F000000}"/>
    <hyperlink ref="E40" location="Fundamental_Subjects_Content_Knowledge__5511_0511" display="Yes" xr:uid="{00000000-0004-0000-0200-000030000000}"/>
    <hyperlink ref="E46" location="Fundamental_Subjects_Content_Knowledge__5511_0511" display="Yes" xr:uid="{00000000-0004-0000-0200-000031000000}"/>
    <hyperlink ref="E60" location="Fundamental_Subjects_Content_Knowledge__5511_0511" display="Yes" xr:uid="{00000000-0004-0000-0200-000032000000}"/>
    <hyperlink ref="E61" location="Fundamental_Subjects_Content_Knowledge__5511_0511" display="Yes" xr:uid="{00000000-0004-0000-0200-000033000000}"/>
    <hyperlink ref="E62" location="Fundamental_Subjects_Content_Knowledge__5511_0511" display="Yes" xr:uid="{00000000-0004-0000-0200-000034000000}"/>
    <hyperlink ref="E63" location="Fundamental_Subjects_Content_Knowledge__5511_0511" display="Yes" xr:uid="{00000000-0004-0000-0200-000035000000}"/>
    <hyperlink ref="E64" location="Fundamental_Subjects_Content_Knowledge__5511_0511" display="Yes" xr:uid="{00000000-0004-0000-0200-000036000000}"/>
    <hyperlink ref="E65" location="Fundamental_Subjects_Content_Knowledge__5511_0511" display="Yes" xr:uid="{00000000-0004-0000-0200-000037000000}"/>
    <hyperlink ref="E66" location="Fundamental_Subjects_Content_Knowledge__5511_0511" display="Yes" xr:uid="{00000000-0004-0000-0200-000038000000}"/>
    <hyperlink ref="E58" location="Fundamental_Subjects_Content_Knowledge__5511_0511" display="Yes" xr:uid="{00000000-0004-0000-0200-000039000000}"/>
    <hyperlink ref="E57" location="Fundamental_Subjects_Content_Knowledge__5511_0511" display="Yes" xr:uid="{00000000-0004-0000-0200-00003A000000}"/>
    <hyperlink ref="L11" r:id="rId30" xr:uid="{05E29487-2BBA-418F-802E-AD719DB0D300}"/>
    <hyperlink ref="E56" location="Fundamental_Subjects_Content_Knowledge__5511_0511" display="Yes" xr:uid="{6180E711-47DF-4533-8191-7BFD3951E6A0}"/>
    <hyperlink ref="L42" r:id="rId31" xr:uid="{AC2837D9-9F40-4F36-B532-A29B6EB0C309}"/>
    <hyperlink ref="E55" location="Fundamental_Subjects_Content_Knowledge__5511_0511" display="Yes" xr:uid="{D8E70C37-66DC-40E6-A8E3-A177115200A0}"/>
    <hyperlink ref="L6" r:id="rId32" tooltip="ETS Test  Registration Link" xr:uid="{7E03EA27-0488-487A-8DE0-2483B69F8E6E}"/>
    <hyperlink ref="L8" r:id="rId33" tooltip="ETS Test  Registration Link" xr:uid="{8B6E0A02-0BFD-4D75-AF66-B6E7A3E1F3C1}"/>
    <hyperlink ref="L14" r:id="rId34" tooltip="ETS Test  Registration Link" xr:uid="{B591081E-B598-4DDC-BFA1-430564FF9D52}"/>
    <hyperlink ref="L37" r:id="rId35" tooltip="ETS Test  Registration Link" xr:uid="{CBAAFA12-241E-45E6-B7C3-CF38B8763923}"/>
    <hyperlink ref="L41" r:id="rId36" tooltip="ETS Test  Registration Link" xr:uid="{89F2CD86-E821-478F-8C3A-FBD5E3D431D5}"/>
    <hyperlink ref="L45" r:id="rId37" tooltip="ETS Test  Registration Link" xr:uid="{4DF4B21A-3717-4CE3-861A-C05804A8380A}"/>
    <hyperlink ref="E47" location="Fundamental_Subjects_Content_Knowledge__5511_0511" display="Yes" xr:uid="{9D09BB90-8C26-42A5-B8E3-BB092B9BC082}"/>
    <hyperlink ref="L47" r:id="rId38" tooltip="ETS Test  Registration Link" xr:uid="{764D23D3-62B7-44E2-8B5C-D8D3D54D53B1}"/>
    <hyperlink ref="E18" location="Fundamental_Subjects_Content_Knowledge__5511_0511" display="Yes" xr:uid="{E36FCDED-6C70-4AAB-9E8E-909AB571F68B}"/>
    <hyperlink ref="L18" r:id="rId39" tooltip="ETS Test  Registration Link" xr:uid="{9D111841-DC82-4042-A993-AF954BC3FEE1}"/>
    <hyperlink ref="D44" r:id="rId40" display="CSPG 21" xr:uid="{E9E779A5-9531-432F-85D5-7EC08ADDC0B8}"/>
    <hyperlink ref="D46" r:id="rId41" display="CSPG 21" xr:uid="{0D3C238F-4ECF-46C7-B0AB-8BF9F3C0307C}"/>
    <hyperlink ref="D17" r:id="rId42" display="CSPG 21" xr:uid="{0DF6F182-39C4-43A6-8059-DEE717F2396F}"/>
    <hyperlink ref="E13" location="Fundamental_Subjects_Content_Knowledge__5511_0511" display="Yes" xr:uid="{9B002193-91BA-46D0-8C02-419E4193B834}"/>
  </hyperlinks>
  <pageMargins left="0.7" right="0.7" top="0.75" bottom="0.75" header="0.3" footer="0.3"/>
  <pageSetup scale="59" fitToHeight="0" orientation="landscape" r:id="rId43"/>
  <headerFooter>
    <oddHeader>&amp;C&amp;"Arial,Regular"&amp;12Pennsylvania Department of Education
Certification Test and Score Requirements</oddHeader>
    <oddFooter>&amp;L&amp;"Arial,Regular"&amp;10Page &amp;P of &amp;N&amp;C&amp;"Arial,Regular"&amp;10&amp;A&amp;R&amp;"Arial,Regular"&amp;10Updated:8/29/2019</oddFooter>
  </headerFooter>
  <rowBreaks count="3" manualBreakCount="3">
    <brk id="23" min="1" max="12" man="1"/>
    <brk id="38" min="1" max="12" man="1"/>
    <brk id="57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5"/>
  <sheetViews>
    <sheetView showGridLines="0" showRowColHeaders="0" zoomScaleNormal="100" workbookViewId="0">
      <selection activeCell="C3" sqref="C3"/>
    </sheetView>
  </sheetViews>
  <sheetFormatPr defaultColWidth="14.7109375" defaultRowHeight="15" x14ac:dyDescent="0.2"/>
  <cols>
    <col min="1" max="1" width="17.140625" style="12" customWidth="1"/>
    <col min="2" max="2" width="2.5703125" style="12" customWidth="1"/>
    <col min="3" max="3" width="26.7109375" style="12" customWidth="1"/>
    <col min="4" max="4" width="35.7109375" style="12" customWidth="1"/>
    <col min="5" max="11" width="14.7109375" style="12"/>
    <col min="12" max="12" width="3.42578125" style="12" customWidth="1"/>
    <col min="13" max="16384" width="14.7109375" style="12"/>
  </cols>
  <sheetData>
    <row r="1" spans="1:12" ht="15.75" thickBot="1" x14ac:dyDescent="0.25">
      <c r="B1" s="39"/>
      <c r="C1" s="70"/>
      <c r="D1" s="70"/>
      <c r="E1" s="70"/>
      <c r="F1" s="70"/>
      <c r="G1" s="70"/>
      <c r="H1" s="70"/>
      <c r="I1" s="70"/>
      <c r="J1" s="70"/>
      <c r="K1" s="70"/>
      <c r="L1" s="40"/>
    </row>
    <row r="2" spans="1:12" ht="67.5" customHeight="1" thickBot="1" x14ac:dyDescent="0.3">
      <c r="A2" s="35" t="s">
        <v>10</v>
      </c>
      <c r="B2" s="71"/>
      <c r="C2" s="15" t="s">
        <v>131</v>
      </c>
      <c r="D2" s="9" t="s">
        <v>132</v>
      </c>
      <c r="E2" s="9" t="s">
        <v>25</v>
      </c>
      <c r="F2" s="16" t="s">
        <v>12</v>
      </c>
      <c r="G2" s="10" t="s">
        <v>26</v>
      </c>
      <c r="H2" s="9" t="s">
        <v>27</v>
      </c>
      <c r="I2" s="9" t="s">
        <v>28</v>
      </c>
      <c r="J2" s="10" t="s">
        <v>29</v>
      </c>
      <c r="K2" s="11" t="s">
        <v>30</v>
      </c>
      <c r="L2" s="43"/>
    </row>
    <row r="3" spans="1:12" ht="51" customHeight="1" x14ac:dyDescent="0.2">
      <c r="B3" s="41"/>
      <c r="C3" s="75" t="s">
        <v>133</v>
      </c>
      <c r="D3" s="3" t="s">
        <v>134</v>
      </c>
      <c r="E3" s="3">
        <v>166</v>
      </c>
      <c r="F3" s="17">
        <v>159</v>
      </c>
      <c r="G3" s="4">
        <v>158</v>
      </c>
      <c r="H3" s="4">
        <v>156</v>
      </c>
      <c r="I3" s="4">
        <v>155</v>
      </c>
      <c r="J3" s="4">
        <v>153</v>
      </c>
      <c r="K3" s="122" t="s">
        <v>16</v>
      </c>
      <c r="L3" s="43"/>
    </row>
    <row r="4" spans="1:12" ht="51" customHeight="1" x14ac:dyDescent="0.2">
      <c r="B4" s="41"/>
      <c r="C4" s="74" t="s">
        <v>135</v>
      </c>
      <c r="D4" s="23" t="s">
        <v>136</v>
      </c>
      <c r="E4" s="23">
        <v>162</v>
      </c>
      <c r="F4" s="18">
        <v>155</v>
      </c>
      <c r="G4" s="24">
        <v>154</v>
      </c>
      <c r="H4" s="24">
        <v>152</v>
      </c>
      <c r="I4" s="24">
        <v>150</v>
      </c>
      <c r="J4" s="24">
        <v>148</v>
      </c>
      <c r="K4" s="122" t="s">
        <v>16</v>
      </c>
      <c r="L4" s="43"/>
    </row>
    <row r="5" spans="1:12" ht="51" customHeight="1" thickBot="1" x14ac:dyDescent="0.25">
      <c r="B5" s="41"/>
      <c r="C5" s="74" t="s">
        <v>137</v>
      </c>
      <c r="D5" s="23" t="s">
        <v>115</v>
      </c>
      <c r="E5" s="23">
        <v>169</v>
      </c>
      <c r="F5" s="18">
        <v>162</v>
      </c>
      <c r="G5" s="24">
        <v>161</v>
      </c>
      <c r="H5" s="24">
        <v>160</v>
      </c>
      <c r="I5" s="24">
        <v>158</v>
      </c>
      <c r="J5" s="24">
        <v>157</v>
      </c>
      <c r="K5" s="122" t="s">
        <v>16</v>
      </c>
      <c r="L5" s="43"/>
    </row>
    <row r="6" spans="1:12" ht="51" customHeight="1" thickBot="1" x14ac:dyDescent="0.25">
      <c r="B6" s="41"/>
      <c r="C6" s="25" t="s">
        <v>138</v>
      </c>
      <c r="D6" s="26"/>
      <c r="E6" s="26"/>
      <c r="F6" s="26"/>
      <c r="G6" s="26"/>
      <c r="H6" s="26"/>
      <c r="I6" s="26"/>
      <c r="J6" s="26"/>
      <c r="K6" s="27"/>
      <c r="L6" s="43"/>
    </row>
    <row r="7" spans="1:12" ht="51" customHeight="1" x14ac:dyDescent="0.2">
      <c r="B7" s="41"/>
      <c r="C7" s="75" t="s">
        <v>139</v>
      </c>
      <c r="D7" s="3" t="s">
        <v>140</v>
      </c>
      <c r="E7" s="31"/>
      <c r="F7" s="31"/>
      <c r="G7" s="31"/>
      <c r="H7" s="31"/>
      <c r="I7" s="31"/>
      <c r="J7" s="31"/>
      <c r="K7" s="32"/>
      <c r="L7" s="43"/>
    </row>
    <row r="8" spans="1:12" ht="36" customHeight="1" x14ac:dyDescent="0.2">
      <c r="B8" s="41"/>
      <c r="C8" s="76" t="s">
        <v>141</v>
      </c>
      <c r="D8" s="5"/>
      <c r="E8" s="31"/>
      <c r="F8" s="31"/>
      <c r="G8" s="31"/>
      <c r="H8" s="31"/>
      <c r="I8" s="31"/>
      <c r="J8" s="31"/>
      <c r="K8" s="32"/>
      <c r="L8" s="43"/>
    </row>
    <row r="9" spans="1:12" ht="36" customHeight="1" x14ac:dyDescent="0.2">
      <c r="B9" s="41"/>
      <c r="C9" s="76" t="s">
        <v>142</v>
      </c>
      <c r="D9" s="5"/>
      <c r="E9" s="31"/>
      <c r="F9" s="31"/>
      <c r="G9" s="31"/>
      <c r="H9" s="31"/>
      <c r="I9" s="31"/>
      <c r="J9" s="31"/>
      <c r="K9" s="32"/>
      <c r="L9" s="43"/>
    </row>
    <row r="10" spans="1:12" ht="36" customHeight="1" x14ac:dyDescent="0.2">
      <c r="B10" s="41"/>
      <c r="C10" s="74" t="s">
        <v>143</v>
      </c>
      <c r="D10" s="115" t="s">
        <v>144</v>
      </c>
      <c r="E10" s="31"/>
      <c r="F10" s="31"/>
      <c r="G10" s="31"/>
      <c r="H10" s="31"/>
      <c r="I10" s="31"/>
      <c r="J10" s="31"/>
      <c r="K10" s="32"/>
      <c r="L10" s="43"/>
    </row>
    <row r="11" spans="1:12" ht="36" customHeight="1" thickBot="1" x14ac:dyDescent="0.25">
      <c r="B11" s="41"/>
      <c r="C11" s="124" t="s">
        <v>145</v>
      </c>
      <c r="D11" s="125" t="s">
        <v>146</v>
      </c>
      <c r="E11" s="33"/>
      <c r="F11" s="33"/>
      <c r="G11" s="33"/>
      <c r="H11" s="33"/>
      <c r="I11" s="33"/>
      <c r="J11" s="33"/>
      <c r="K11" s="34"/>
      <c r="L11" s="43"/>
    </row>
    <row r="12" spans="1:12" ht="36" customHeight="1" x14ac:dyDescent="0.2">
      <c r="B12" s="41"/>
      <c r="L12" s="43"/>
    </row>
    <row r="13" spans="1:12" ht="36" customHeight="1" x14ac:dyDescent="0.2">
      <c r="B13" s="41"/>
      <c r="L13" s="43"/>
    </row>
    <row r="14" spans="1:12" x14ac:dyDescent="0.2">
      <c r="B14" s="41"/>
      <c r="L14" s="43"/>
    </row>
    <row r="15" spans="1:12" ht="15.75" thickBot="1" x14ac:dyDescent="0.25">
      <c r="B15" s="48"/>
      <c r="C15" s="72"/>
      <c r="D15" s="72"/>
      <c r="E15" s="72"/>
      <c r="F15" s="72"/>
      <c r="G15" s="72"/>
      <c r="H15" s="72"/>
      <c r="I15" s="72"/>
      <c r="J15" s="72"/>
      <c r="K15" s="72"/>
      <c r="L15" s="49"/>
    </row>
  </sheetData>
  <hyperlinks>
    <hyperlink ref="K5" r:id="rId1" tooltip="ETS Test Registration Link" xr:uid="{00000000-0004-0000-0300-000002000000}"/>
    <hyperlink ref="A2" location="Introduction!A1" display="Return to the Introduction Menu" xr:uid="{00000000-0004-0000-0300-000003000000}"/>
    <hyperlink ref="K4" r:id="rId2" tooltip="ETS Test Registration Link" xr:uid="{5918B38C-C71E-445D-BC1B-24C78556C17F}"/>
    <hyperlink ref="K3" r:id="rId3" tooltip="ETS Test Registration Link" xr:uid="{49A1DFB2-E13A-453E-954F-844F3E63099B}"/>
  </hyperlinks>
  <pageMargins left="0.7" right="0.7" top="0.75" bottom="0.75" header="0.3" footer="0.3"/>
  <pageSetup scale="65" orientation="landscape" r:id="rId4"/>
  <headerFooter>
    <oddHeader xml:space="preserve">&amp;C&amp;"Arial,Regular"&amp;12Pennsylvania Department of Education
Certification Test and Score Requirements
</oddHeader>
    <oddFooter>&amp;L&amp;"Arial,Regular"&amp;10Page &amp;P of &amp;N&amp;C&amp;"Arial,Regular"&amp;10&amp;A&amp;R&amp;"Arial,Regular"&amp;10Updated:8/29/2019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"/>
  <sheetViews>
    <sheetView showGridLines="0" showRowColHeaders="0" zoomScale="80" zoomScaleNormal="80" workbookViewId="0">
      <selection activeCell="A3" sqref="A3"/>
    </sheetView>
  </sheetViews>
  <sheetFormatPr defaultColWidth="9.140625" defaultRowHeight="14.25" x14ac:dyDescent="0.2"/>
  <cols>
    <col min="1" max="1" width="17.28515625" style="19" customWidth="1"/>
    <col min="2" max="2" width="3.140625" style="19" customWidth="1"/>
    <col min="3" max="3" width="25.7109375" style="19" customWidth="1"/>
    <col min="4" max="4" width="35.7109375" style="19" customWidth="1"/>
    <col min="5" max="11" width="14.7109375" style="19" customWidth="1"/>
    <col min="12" max="12" width="3.28515625" style="19" customWidth="1"/>
    <col min="13" max="16384" width="9.140625" style="19"/>
  </cols>
  <sheetData>
    <row r="1" spans="1:12" ht="15" thickBot="1" x14ac:dyDescent="0.25">
      <c r="B1" s="50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ht="15" thickBot="1" x14ac:dyDescent="0.25">
      <c r="B2" s="37"/>
      <c r="C2" s="51"/>
      <c r="D2" s="51"/>
      <c r="E2" s="51"/>
      <c r="F2" s="51"/>
      <c r="G2" s="51"/>
      <c r="H2" s="51"/>
      <c r="I2" s="51"/>
      <c r="J2" s="51"/>
      <c r="K2" s="51"/>
      <c r="L2" s="38"/>
    </row>
    <row r="3" spans="1:12" ht="84.75" customHeight="1" thickBot="1" x14ac:dyDescent="0.3">
      <c r="A3" s="35" t="s">
        <v>10</v>
      </c>
      <c r="B3" s="71"/>
      <c r="C3" s="77" t="s">
        <v>147</v>
      </c>
      <c r="D3" s="6" t="s">
        <v>148</v>
      </c>
      <c r="E3" s="6" t="s">
        <v>25</v>
      </c>
      <c r="F3" s="13" t="s">
        <v>12</v>
      </c>
      <c r="G3" s="7" t="s">
        <v>26</v>
      </c>
      <c r="H3" s="6" t="s">
        <v>27</v>
      </c>
      <c r="I3" s="6" t="s">
        <v>28</v>
      </c>
      <c r="J3" s="7" t="s">
        <v>29</v>
      </c>
      <c r="K3" s="8" t="s">
        <v>30</v>
      </c>
      <c r="L3" s="38"/>
    </row>
    <row r="4" spans="1:12" s="12" customFormat="1" ht="84.75" customHeight="1" thickBot="1" x14ac:dyDescent="0.25">
      <c r="B4" s="41"/>
      <c r="C4" s="1" t="s">
        <v>149</v>
      </c>
      <c r="D4" s="1" t="s">
        <v>150</v>
      </c>
      <c r="E4" s="1">
        <v>157</v>
      </c>
      <c r="F4" s="14">
        <v>151</v>
      </c>
      <c r="G4" s="2">
        <v>150</v>
      </c>
      <c r="H4" s="2">
        <v>149</v>
      </c>
      <c r="I4" s="2">
        <v>148</v>
      </c>
      <c r="J4" s="2">
        <v>146</v>
      </c>
      <c r="K4" s="123" t="s">
        <v>16</v>
      </c>
      <c r="L4" s="43"/>
    </row>
    <row r="5" spans="1:12" s="12" customFormat="1" ht="86.25" customHeight="1" thickBot="1" x14ac:dyDescent="0.25">
      <c r="B5" s="41"/>
      <c r="C5" s="1" t="s">
        <v>151</v>
      </c>
      <c r="D5" s="1" t="s">
        <v>152</v>
      </c>
      <c r="E5" s="1">
        <v>167</v>
      </c>
      <c r="F5" s="14">
        <v>162</v>
      </c>
      <c r="G5" s="2">
        <v>161</v>
      </c>
      <c r="H5" s="2">
        <v>160</v>
      </c>
      <c r="I5" s="2">
        <v>159</v>
      </c>
      <c r="J5" s="2">
        <v>157</v>
      </c>
      <c r="K5" s="123" t="s">
        <v>16</v>
      </c>
      <c r="L5" s="43"/>
    </row>
    <row r="6" spans="1:12" s="12" customFormat="1" ht="85.5" customHeight="1" x14ac:dyDescent="0.2">
      <c r="B6" s="41"/>
      <c r="C6" s="1" t="s">
        <v>153</v>
      </c>
      <c r="D6" s="1" t="s">
        <v>154</v>
      </c>
      <c r="E6" s="1">
        <v>152</v>
      </c>
      <c r="F6" s="14">
        <v>146</v>
      </c>
      <c r="G6" s="2">
        <v>145</v>
      </c>
      <c r="H6" s="2">
        <v>144</v>
      </c>
      <c r="I6" s="2">
        <v>142</v>
      </c>
      <c r="J6" s="2">
        <v>141</v>
      </c>
      <c r="K6" s="123" t="s">
        <v>16</v>
      </c>
      <c r="L6" s="43"/>
    </row>
    <row r="7" spans="1:12" ht="18.75" customHeight="1" thickBot="1" x14ac:dyDescent="0.25">
      <c r="B7" s="53"/>
      <c r="C7" s="20"/>
      <c r="D7" s="20"/>
      <c r="E7" s="20"/>
      <c r="F7" s="20"/>
      <c r="G7" s="20"/>
      <c r="H7" s="20"/>
      <c r="I7" s="20"/>
      <c r="J7" s="20"/>
      <c r="K7" s="20"/>
      <c r="L7" s="21"/>
    </row>
  </sheetData>
  <hyperlinks>
    <hyperlink ref="K6" r:id="rId1" tooltip="ETS Test  Registration Link" xr:uid="{00000000-0004-0000-0400-000002000000}"/>
    <hyperlink ref="A3" location="Introduction!A1" display="Return to the Introduction Menu" xr:uid="{00000000-0004-0000-0400-000003000000}"/>
    <hyperlink ref="K4" r:id="rId2" tooltip="ETS Test  Registration Link" xr:uid="{D14106D7-2F52-4B9F-A66A-303D0E91A2A6}"/>
    <hyperlink ref="K5" r:id="rId3" xr:uid="{754CBF03-01B6-4723-9933-FAFD8ABF45D8}"/>
  </hyperlinks>
  <pageMargins left="0.7" right="0.7" top="0.75" bottom="0.75" header="0.3" footer="0.3"/>
  <pageSetup scale="71" orientation="landscape" r:id="rId4"/>
  <headerFooter>
    <oddHeader xml:space="preserve">&amp;C&amp;"Arial,Regular"&amp;12Pennsylvania Department of Education
Certification Test and Score Requirements
</oddHeader>
    <oddFooter>&amp;L&amp;"Arial,Regular"&amp;10Page &amp;P of &amp;N&amp;C&amp;"Arial,Regular"&amp;10&amp;A&amp;R&amp;"Arial,Regular"&amp;10Updated:8/29/2019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4E9D8B9AE294BB8664582FC3229C4" ma:contentTypeVersion="2" ma:contentTypeDescription="Create a new document." ma:contentTypeScope="" ma:versionID="8a2b339e69f81dd7e01b32fea9ea6e2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c48b81ea69d59bf35b308f2a5b3d9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A5D30-34D7-43C1-A262-6CBB873F6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E2D804-48D7-4497-B6D7-6CC20D391D8D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BF23EF-D550-456A-A277-145090E835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Introduction</vt:lpstr>
      <vt:lpstr>1-Basic Skills</vt:lpstr>
      <vt:lpstr>2-Instructional</vt:lpstr>
      <vt:lpstr>3-Educational Specialist</vt:lpstr>
      <vt:lpstr>4-Administrative</vt:lpstr>
      <vt:lpstr>'1-Basic Skills'!Basic_Skills</vt:lpstr>
      <vt:lpstr>Fundamental_Subjects_Content_Knowledge__5511_0511</vt:lpstr>
      <vt:lpstr>'2-Instructional'!Instructional</vt:lpstr>
      <vt:lpstr>'1-Basic Skills'!Print_Area</vt:lpstr>
      <vt:lpstr>'2-Instructional'!Print_Area</vt:lpstr>
      <vt:lpstr>'3-Educational Specialist'!Print_Area</vt:lpstr>
      <vt:lpstr>'4-Administrative'!Print_Area</vt:lpstr>
      <vt:lpstr>Introduction!Print_Area</vt:lpstr>
      <vt:lpstr>'2-Instructional'!Print_Titles</vt:lpstr>
      <vt:lpstr>'3-Educational Specialist'!Print_Titles</vt:lpstr>
    </vt:vector>
  </TitlesOfParts>
  <Manager/>
  <Company>PA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Certification Test and Score Requirements</dc:title>
  <dc:subject/>
  <dc:creator>Nancy Cheris</dc:creator>
  <cp:keywords>Certification;testing</cp:keywords>
  <dc:description/>
  <cp:lastModifiedBy>Caylin Charrie</cp:lastModifiedBy>
  <cp:revision/>
  <dcterms:created xsi:type="dcterms:W3CDTF">2016-07-22T13:52:18Z</dcterms:created>
  <dcterms:modified xsi:type="dcterms:W3CDTF">2025-01-21T16:01:20Z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0x01010063A4E9D8B9AE294BB8664582FC3229C4</vt:lpwstr>
  </property>
  <property fmtid="{D5CDD505-2E9C-101B-9397-08002B2CF9AE}" pid="3" name="MigrationSourceURL">
    <vt:lpwstr/>
  </property>
  <property fmtid="{D5CDD505-2E9C-101B-9397-08002B2CF9AE}" pid="4" name="Order">
    <vt:r8>797200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Category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